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7715" windowHeight="7425"/>
  </bookViews>
  <sheets>
    <sheet name="Impacto en Indicadores" sheetId="5" r:id="rId1"/>
    <sheet name="Matriz de Modificación" sheetId="1" r:id="rId2"/>
    <sheet name="Actividades" sheetId="4" state="hidden" r:id="rId3"/>
    <sheet name="Impacto en Salarios" sheetId="6" r:id="rId4"/>
    <sheet name="Impacto en Honorarios" sheetId="7" r:id="rId5"/>
  </sheets>
  <externalReferences>
    <externalReference r:id="rId6"/>
    <externalReference r:id="rId7"/>
    <externalReference r:id="rId8"/>
    <externalReference r:id="rId9"/>
    <externalReference r:id="rId10"/>
    <externalReference r:id="rId11"/>
  </externalReferences>
  <definedNames>
    <definedName name="A">'[1]BASE PARÁMETROS'!$C$6:$C$7</definedName>
    <definedName name="Actividades">[2]LISTAS!$H$2:$H$14</definedName>
    <definedName name="BENNUM">'[3]BASE PARÁMETROS'!#REF!</definedName>
    <definedName name="CAMPEONATOPROVINCIAL">'[3]Lista variable'!$FP$6:$FP$7</definedName>
    <definedName name="CAPACITACIÓNDEPORTISTAS">'[3]Lista variable'!$HA$6:$HA$8</definedName>
    <definedName name="CAPACITACIONESNACIONALES">#REF!</definedName>
    <definedName name="CAPACITACIÓNTÉCNICOS">'[3]Lista variable'!$GR$6:$GR$9</definedName>
    <definedName name="CLASIFICACIÓN">'[3]BASE PARÁMETROS'!$AJ$5:$AJ$8</definedName>
    <definedName name="CLNOD">#REF!</definedName>
    <definedName name="CLUSOD">#REF!</definedName>
    <definedName name="ColorAzul">OR(ValorColor=ValorColorAzul,ValorColor=ValorColorTodos)</definedName>
    <definedName name="ColorNaranja">OR(ValorColor=ValorColorNaranja,ValorColor=ValorColorTodos)</definedName>
    <definedName name="ColorPúrpura">OR(ValorColor=ValorColorPúrpura,ValorColor=ValorColorTodos)</definedName>
    <definedName name="ColorRojo">OR(ValorColor=ValorColorRojo,ValorColor=ValorColorTodos)</definedName>
    <definedName name="ColorVerde">OR(ValorColor=ValorColorVerde,ValorColor=ValorColorTodos)</definedName>
    <definedName name="COSTO">#REF!</definedName>
    <definedName name="CRONOGRAMASELECTIVOS">'[3]Lista variable'!$FS$6:$FS$8</definedName>
    <definedName name="D">'[1]BASE PARÁMETROS'!$AL$6:$AL$7</definedName>
    <definedName name="DEPORTESPRIORIZADOS">'[3]Lista variable'!$CM$6:$CM$16</definedName>
    <definedName name="FACILIDADESCENARIOS">'[3]Lista variable'!$CR$6:$CR$7</definedName>
    <definedName name="GALÁPAGOSINTERIOR">#REF!</definedName>
    <definedName name="GALIN">'[3]BASE PARÁMETROS'!#REF!</definedName>
    <definedName name="ISLAINTERIOR">#REF!</definedName>
    <definedName name="ISOSUSSO">#REF!</definedName>
    <definedName name="LIQUIDACIÓNCONVENIOS">'[3]Lista variable'!$IG$6:$IG$8</definedName>
    <definedName name="LUGAR">#REF!</definedName>
    <definedName name="MATERIAL">'[3]BASE PARÁMETROS'!$AK$5:$AK$8</definedName>
    <definedName name="NBEN">#REF!</definedName>
    <definedName name="NCLUBESOD">#REF!</definedName>
    <definedName name="NISO">'[3]BASE PARÁMETROS'!#REF!</definedName>
    <definedName name="NIVELFORMACIÓNACADÉMICA">'[3]Lista variable'!$GX$6:$GX$9</definedName>
    <definedName name="NIVELSOCIOE">#REF!</definedName>
    <definedName name="NIVELSOCIOECONÓMICO">#REF!</definedName>
    <definedName name="NIVELSOCIOECONÓMICODESUSSOCIOS">#REF!</definedName>
    <definedName name="NIVELSOCIOECONÓMICOESTUDIANTIL">#REF!</definedName>
    <definedName name="NIVSOCECOSO">#REF!</definedName>
    <definedName name="NNSS">'[3]BASE PARÁMETROS'!$I$5:$I$6</definedName>
    <definedName name="NOSÍ">#REF!</definedName>
    <definedName name="NOSSS">#REF!</definedName>
    <definedName name="NOYES">#REF!</definedName>
    <definedName name="NOZZI">#REF!</definedName>
    <definedName name="NSEDSS">#REF!</definedName>
    <definedName name="NSOCIOECONÓMICO">#REF!</definedName>
    <definedName name="NUMCLUBESDEP">#REF!</definedName>
    <definedName name="NÚMEROBENEFICIARIOS">#REF!</definedName>
    <definedName name="NÚMEROCLUBES">#REF!</definedName>
    <definedName name="NÚMEROCLUBESON">#REF!</definedName>
    <definedName name="NÚMERODECLUBESUORGANISMOSDEPENDIENTES">#REF!</definedName>
    <definedName name="NÚMEROORGANISMOS">'[4]BASE PARÁMETROS'!$J$6:$J$13</definedName>
    <definedName name="NÚMEROPROVINCIAS">#REF!</definedName>
    <definedName name="OADAPTADO">#REF!</definedName>
    <definedName name="ODN">#REF!</definedName>
    <definedName name="OESTUDIANTILES">#REF!</definedName>
    <definedName name="ORGANISMOS">#REF!</definedName>
    <definedName name="ORGANISMOSADAPTADO">#REF!</definedName>
    <definedName name="ORGANISMOSESTUDIANTILES">#REF!</definedName>
    <definedName name="ORGANISMOSNACIONALES">#REF!</definedName>
    <definedName name="OUINO">#REF!</definedName>
    <definedName name="PAN">'[3]Lista variable'!$IW$6:$IW$7</definedName>
    <definedName name="PARTICIPACIÓNSÍNO">#REF!</definedName>
    <definedName name="PES">'[3]Lista variable'!$IT$6:$IT$7</definedName>
    <definedName name="PLANANUAL">'[5]Lista variable'!$IW$6:$IW$7</definedName>
    <definedName name="PLANESTRATÉGICO">'[5]Lista variable'!$IT$6:$IT$7</definedName>
    <definedName name="PRESENTACIÓNPOA">'[3]Lista variable'!$IA$6:$IA$7</definedName>
    <definedName name="PROVINCIAS">#REF!</definedName>
    <definedName name="PROYECCIÓNCLASIFICACIÓN">'[3]BASE PARÁMETROS'!#REF!</definedName>
    <definedName name="PROYECCIÓNCLASIFICAR">'[3]BASE PARÁMETROS'!#REF!</definedName>
    <definedName name="PROYECCIÓNIMAGEN">'[3]Lista variable'!$DG$6:$DG$8</definedName>
    <definedName name="QQ">'[1]BASE PARÁMETROS'!$C$6:$C$7</definedName>
    <definedName name="Rango5colores">#REF!</definedName>
    <definedName name="RangoColorCalendario">#REF!</definedName>
    <definedName name="RangoColorFestivos">#REF!</definedName>
    <definedName name="RangoControlCal">#REF!</definedName>
    <definedName name="RangoDía1">#REF!</definedName>
    <definedName name="RangoFestivos">#REF!</definedName>
    <definedName name="RangoTodosColores">#REF!</definedName>
    <definedName name="RangoX">#REF!</definedName>
    <definedName name="RangoY">#REF!</definedName>
    <definedName name="SEGUIMIENTOFILIALES">'[3]Lista variable'!$FM$6:$FM$8</definedName>
    <definedName name="SELECTIVOS">'[3]Lista variable'!$FV$6:$FV$9</definedName>
    <definedName name="SILNO">'[3]BASE PARÁMETROS'!#REF!</definedName>
    <definedName name="SILNOL">#REF!</definedName>
    <definedName name="SINO">#REF!</definedName>
    <definedName name="SÍNO">#REF!</definedName>
    <definedName name="SISTEMAEDUCACIÓNINTEGRAL">'[3]Lista variable'!$FE$6:$FE$7</definedName>
    <definedName name="SOMATOTIPOECUATORIANO">#REF!</definedName>
    <definedName name="TIPO">'[3]BASE PARÁMETROS'!$F$5</definedName>
    <definedName name="TIPODEDEPORTE">#REF!</definedName>
    <definedName name="TIPODEORGANISMO">#REF!</definedName>
    <definedName name="TIPORGA">#REF!</definedName>
    <definedName name="TIPSORGS">#REF!</definedName>
    <definedName name="TO">#REF!</definedName>
    <definedName name="TODRG">#REF!</definedName>
    <definedName name="UBGEO">#REF!</definedName>
    <definedName name="UBICACIÓN">'[3]Lista variable'!$H$6:$H$29</definedName>
    <definedName name="UBICACIÓNGEOGRÁFICA">#REF!</definedName>
    <definedName name="UBICACIÓNINFRAESTRUCTURA">'[3]Lista variable'!$EH$6:$EH$8</definedName>
    <definedName name="UBICAG">#REF!</definedName>
    <definedName name="UGEOG">#REF!</definedName>
    <definedName name="USGE">'[3]Lista variable'!$HS$6:$HS$7</definedName>
    <definedName name="ValorAlto">#REF!</definedName>
    <definedName name="ValorAncho">#REF!</definedName>
    <definedName name="ValorAño">#REF!</definedName>
    <definedName name="ValorCeldaActiva">#REF!</definedName>
    <definedName name="ValorCeldaX">#REF!</definedName>
    <definedName name="ValorCeldaY">#REF!</definedName>
    <definedName name="ValorColor">#REF!</definedName>
    <definedName name="ValorColorAzul">#REF!</definedName>
    <definedName name="ValorColorBlanco">#REF!</definedName>
    <definedName name="ValorColorCalendario">#REF!</definedName>
    <definedName name="ValorColorNaranja">#REF!</definedName>
    <definedName name="ValorColorPúrpura">#REF!</definedName>
    <definedName name="ValorColorRojo">#REF!</definedName>
    <definedName name="ValorColorTodos">#REF!</definedName>
    <definedName name="ValorColorVerde">#REF!</definedName>
    <definedName name="ValorConMes">#REF!</definedName>
    <definedName name="ValorEstado">#REF!</definedName>
    <definedName name="ValorFecha">#REF!</definedName>
    <definedName name="ValorHoy">#REF!</definedName>
    <definedName name="ValorMaxX">#REF!</definedName>
    <definedName name="ValorMaxY">#REF!</definedName>
    <definedName name="ValorMesesVecinos">#REF!</definedName>
    <definedName name="ValorMostrar">#REF!</definedName>
    <definedName name="ValorOcultarMostrar">#REF!</definedName>
    <definedName name="ValorOrienta">#REF!</definedName>
    <definedName name="ValorPrimeroMes">#REF!</definedName>
    <definedName name="ValorRefresco">#REF!</definedName>
    <definedName name="ValorTipoSemana" comment="2 - Lunes Excel 2007                   21 - Lunes ISO 8601">#REF!</definedName>
    <definedName name="ValorX">#REF!</definedName>
    <definedName name="ValorY">#REF!</definedName>
    <definedName name="ValorZoom">#REF!</definedName>
    <definedName name="W">'[1]BASE PARÁMETROS'!$C$6:$C$7</definedName>
    <definedName name="YESNO">#REF!</definedName>
  </definedNames>
  <calcPr calcId="145621"/>
</workbook>
</file>

<file path=xl/calcChain.xml><?xml version="1.0" encoding="utf-8"?>
<calcChain xmlns="http://schemas.openxmlformats.org/spreadsheetml/2006/main">
  <c r="E7" i="1" l="1"/>
  <c r="T43" i="7" l="1"/>
  <c r="T42" i="7"/>
  <c r="T41" i="7"/>
  <c r="T40" i="7"/>
  <c r="T39" i="7"/>
  <c r="T38" i="7"/>
  <c r="R30" i="5"/>
  <c r="R29" i="5"/>
  <c r="R28" i="5"/>
  <c r="R27" i="5"/>
  <c r="R26" i="5"/>
  <c r="R25" i="5"/>
  <c r="R24" i="5"/>
  <c r="R19" i="5"/>
  <c r="R18" i="5"/>
  <c r="R17" i="5"/>
  <c r="R16" i="5"/>
  <c r="R15" i="5"/>
  <c r="R14" i="5"/>
  <c r="R13" i="5"/>
  <c r="G44" i="7"/>
  <c r="H44" i="7"/>
  <c r="T26" i="7"/>
  <c r="T27" i="7"/>
  <c r="G28" i="7"/>
  <c r="T25" i="7"/>
  <c r="M47" i="6"/>
  <c r="K47" i="6"/>
  <c r="H47" i="6"/>
  <c r="AA46" i="6"/>
  <c r="AA45" i="6"/>
  <c r="AA44" i="6"/>
  <c r="AA43" i="6"/>
  <c r="L47" i="6"/>
  <c r="N47" i="6"/>
  <c r="J47" i="6"/>
  <c r="I47" i="6"/>
  <c r="AA28" i="6"/>
  <c r="AA29" i="6"/>
  <c r="AA30" i="6"/>
  <c r="H31" i="6"/>
  <c r="K31" i="6"/>
  <c r="M31" i="6"/>
  <c r="AA27" i="6"/>
  <c r="L31" i="6"/>
  <c r="N31" i="6"/>
  <c r="J31" i="6"/>
  <c r="S44" i="7" l="1"/>
  <c r="T37" i="7"/>
  <c r="H28" i="7"/>
  <c r="T24" i="7"/>
  <c r="T21" i="7"/>
  <c r="I28" i="7"/>
  <c r="Y47" i="6"/>
  <c r="AA38" i="6"/>
  <c r="I31" i="6"/>
  <c r="B30" i="5"/>
  <c r="B29" i="5"/>
  <c r="B28" i="5"/>
  <c r="B27" i="5"/>
  <c r="B26" i="5"/>
  <c r="B25" i="5"/>
  <c r="B19" i="5"/>
  <c r="B18" i="5"/>
  <c r="B17" i="5"/>
  <c r="B16" i="5"/>
  <c r="B15" i="5"/>
  <c r="B14" i="5"/>
  <c r="Q44" i="7" l="1"/>
  <c r="M44" i="7"/>
  <c r="I44" i="7"/>
  <c r="P44" i="7"/>
  <c r="L44" i="7"/>
  <c r="T44" i="7"/>
  <c r="O44" i="7"/>
  <c r="K44" i="7"/>
  <c r="R44" i="7"/>
  <c r="N44" i="7"/>
  <c r="J44" i="7"/>
  <c r="J28" i="7"/>
  <c r="T23" i="7"/>
  <c r="U47" i="6"/>
  <c r="Q47" i="6"/>
  <c r="W47" i="6"/>
  <c r="S47" i="6"/>
  <c r="O47" i="6"/>
  <c r="AA42" i="6"/>
  <c r="AA41" i="6"/>
  <c r="Z47" i="6"/>
  <c r="V47" i="6"/>
  <c r="R47" i="6"/>
  <c r="AA40" i="6"/>
  <c r="AA39" i="6"/>
  <c r="X47" i="6"/>
  <c r="T47" i="6"/>
  <c r="P47" i="6"/>
  <c r="Z31" i="6"/>
  <c r="V31" i="6"/>
  <c r="R31" i="6"/>
  <c r="Y31" i="6"/>
  <c r="U31" i="6"/>
  <c r="Q31" i="6"/>
  <c r="X31" i="6"/>
  <c r="T31" i="6"/>
  <c r="P31" i="6"/>
  <c r="W31" i="6"/>
  <c r="S31" i="6"/>
  <c r="O31" i="6"/>
  <c r="AA25" i="6"/>
  <c r="AA23" i="6"/>
  <c r="AA26" i="6"/>
  <c r="AA24" i="6"/>
  <c r="AA22" i="6"/>
  <c r="Q20" i="1"/>
  <c r="I20" i="1"/>
  <c r="K28" i="7" l="1"/>
  <c r="AA47" i="6"/>
  <c r="AA31" i="6"/>
  <c r="L28" i="7" l="1"/>
  <c r="M28" i="7" l="1"/>
  <c r="N28" i="7" l="1"/>
  <c r="O28" i="7" l="1"/>
  <c r="P28" i="7" l="1"/>
  <c r="Q28" i="7" l="1"/>
  <c r="R28" i="7" l="1"/>
  <c r="S28" i="7" l="1"/>
  <c r="T22" i="7" l="1"/>
  <c r="T28" i="7" s="1"/>
</calcChain>
</file>

<file path=xl/sharedStrings.xml><?xml version="1.0" encoding="utf-8"?>
<sst xmlns="http://schemas.openxmlformats.org/spreadsheetml/2006/main" count="261" uniqueCount="109">
  <si>
    <t>Nombre del Organismo Deportivo:</t>
  </si>
  <si>
    <t>Modificación al POA</t>
  </si>
  <si>
    <t>Origen</t>
  </si>
  <si>
    <t>Destino</t>
  </si>
  <si>
    <t>Mes Programado</t>
  </si>
  <si>
    <t>Monto / Disminución</t>
  </si>
  <si>
    <t>Monto / Incremento</t>
  </si>
  <si>
    <t>TOTAL DISMINUCIÓN</t>
  </si>
  <si>
    <t>TOTAL INCREMENTO</t>
  </si>
  <si>
    <t>Elaborado por:</t>
  </si>
  <si>
    <t>__________________________________</t>
  </si>
  <si>
    <t xml:space="preserve">Nombre: </t>
  </si>
  <si>
    <t>Cargo:</t>
  </si>
  <si>
    <t xml:space="preserve">CI: </t>
  </si>
  <si>
    <t>Programa</t>
  </si>
  <si>
    <t>Autorizado por:</t>
  </si>
  <si>
    <t>Código Ítem Presupuestario</t>
  </si>
  <si>
    <t>Nombre del ítem Presupuestario</t>
  </si>
  <si>
    <t>N°</t>
  </si>
  <si>
    <t>Nombre de la Actividad</t>
  </si>
  <si>
    <t>ACTIVIDADES</t>
  </si>
  <si>
    <t>1. Operación y Mantenimiento Administrativo de las Organizaciones Deportivas</t>
  </si>
  <si>
    <t>2. Operación y Mantenimiento de Escenarios Deportivos</t>
  </si>
  <si>
    <t>3. Gastos en Temas de Capacitación Deportivos</t>
  </si>
  <si>
    <t>4. Gastos Deportivos Generales</t>
  </si>
  <si>
    <t>5. Concentrado</t>
  </si>
  <si>
    <t>6. Campamentos</t>
  </si>
  <si>
    <t>7. Evaluación</t>
  </si>
  <si>
    <t>8. Base De Entrenamiento</t>
  </si>
  <si>
    <t>9. Selectivo</t>
  </si>
  <si>
    <t>10. Campeonato</t>
  </si>
  <si>
    <t>11. Juegos</t>
  </si>
  <si>
    <t>12. Actividades Recreativas</t>
  </si>
  <si>
    <t>13. Implementación Deportiva</t>
  </si>
  <si>
    <t xml:space="preserve">Programa </t>
  </si>
  <si>
    <t>Código de la Actividad</t>
  </si>
  <si>
    <t>Actividad</t>
  </si>
  <si>
    <t>Indicador</t>
  </si>
  <si>
    <t>Meta Anual del indicador</t>
  </si>
  <si>
    <t>ENE</t>
  </si>
  <si>
    <t>FEB</t>
  </si>
  <si>
    <t>MAR</t>
  </si>
  <si>
    <t>ABR</t>
  </si>
  <si>
    <t>MAY</t>
  </si>
  <si>
    <t>JUN</t>
  </si>
  <si>
    <t>JUL</t>
  </si>
  <si>
    <t>AGO</t>
  </si>
  <si>
    <t>SEP</t>
  </si>
  <si>
    <t>OCT</t>
  </si>
  <si>
    <t>NOV</t>
  </si>
  <si>
    <t>DIC</t>
  </si>
  <si>
    <t xml:space="preserve"> Reprogramación Mensual Metas (Modificación de metas)</t>
  </si>
  <si>
    <t>Programación Mensual Metas (Metas iniciales)</t>
  </si>
  <si>
    <t xml:space="preserve">No. </t>
  </si>
  <si>
    <t>Tiempo de trabajo (en meses)</t>
  </si>
  <si>
    <t>Salario mensual</t>
  </si>
  <si>
    <t>Aporte Patronal al IESS
Mensual</t>
  </si>
  <si>
    <t>Decimotercera remuneración</t>
  </si>
  <si>
    <t>Mensualización Decimotercera remuneración</t>
  </si>
  <si>
    <t>Decimocuarta remuneración</t>
  </si>
  <si>
    <t>Mensualización Decimocuarta remuneración</t>
  </si>
  <si>
    <t>Fondos de Reserva</t>
  </si>
  <si>
    <t>Enero</t>
  </si>
  <si>
    <t>Febrero</t>
  </si>
  <si>
    <t>Marzo</t>
  </si>
  <si>
    <t>Abril</t>
  </si>
  <si>
    <t>Mayo</t>
  </si>
  <si>
    <t>Junio</t>
  </si>
  <si>
    <t>Julio</t>
  </si>
  <si>
    <t>Agosto</t>
  </si>
  <si>
    <t>Septiembre</t>
  </si>
  <si>
    <t>Octubre</t>
  </si>
  <si>
    <t>Noviembre</t>
  </si>
  <si>
    <t>Diciembre</t>
  </si>
  <si>
    <t>TOTAL</t>
  </si>
  <si>
    <t>GASTO REMUNERACIONES</t>
  </si>
  <si>
    <t>GASTO DIRECTO</t>
  </si>
  <si>
    <t>INDIRECTO</t>
  </si>
  <si>
    <t>MANTENIMIENTO</t>
  </si>
  <si>
    <t>REGIMEN ESCOLAR</t>
  </si>
  <si>
    <t>Porcentaje Aporte Patronal al IESS</t>
  </si>
  <si>
    <t>BENEFICIOS SOCIALES</t>
  </si>
  <si>
    <t>Impacto Mensual</t>
  </si>
  <si>
    <t>ORIGEN</t>
  </si>
  <si>
    <t>DESTINO</t>
  </si>
  <si>
    <t>CONTRATOS POR SERVICIOS PROFESIONALES</t>
  </si>
  <si>
    <t>Cargo</t>
  </si>
  <si>
    <t>Honorario mensual (Incluido el IVA)</t>
  </si>
  <si>
    <t>Remuneración Anual</t>
  </si>
  <si>
    <t>ADMINISTRATIVO</t>
  </si>
  <si>
    <t>TÉCNICO</t>
  </si>
  <si>
    <t>OBSERVACIONES</t>
  </si>
  <si>
    <t>SI</t>
  </si>
  <si>
    <t>NO</t>
  </si>
  <si>
    <t>SIERRA</t>
  </si>
  <si>
    <t>COSTA</t>
  </si>
  <si>
    <t>MATRIZ DE MODIFICACIÓN DEL PLAN OPERATIVO ANUAL 2019 - ORGANISMOS DEPORTIVOS</t>
  </si>
  <si>
    <t>SECRETARÍA DEL DEPORTE</t>
  </si>
  <si>
    <t>MATRIZ DE MODIFICACIÓN DE METAS 2019 - ORGANISMOS DEPORTIVOS</t>
  </si>
  <si>
    <t>Observaciones</t>
  </si>
  <si>
    <t>MATRIZ DE MODIFICACIÓN DEL PLAN OPERATIVO ANUAL 2019 - 
ORGANISMOS DEPORTIVOS</t>
  </si>
  <si>
    <t>Evento / Tarea</t>
  </si>
  <si>
    <t>Evento/Tarea</t>
  </si>
  <si>
    <t>Nro. De Beneficiarios</t>
  </si>
  <si>
    <t>Masculino</t>
  </si>
  <si>
    <t>Femenino</t>
  </si>
  <si>
    <t>Apellidos y Nombres</t>
  </si>
  <si>
    <t>No. Cédula de ciudadanía / pasaporte</t>
  </si>
  <si>
    <t>Tipo de cargo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</si>
</sst>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quot;$&quot;\ * #,##0.00_);_(&quot;$&quot;\ * \(#,##0.00\);_(&quot;$&quot;\ * &quot;-&quot;??_);_(@_)"/>
    <numFmt numFmtId="165" formatCode="[$$-2C0A]\ #,##0.00"/>
    <numFmt numFmtId="166" formatCode="_([$$-300A]\ * #,##0.00_);_([$$-300A]\ * \(#,##0.00\);_([$$-300A]\ *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Calibri"/>
      <family val="2"/>
    </font>
    <font>
      <sz val="10"/>
      <name val="Arial"/>
      <family val="2"/>
    </font>
    <font>
      <sz val="10"/>
      <color theme="1"/>
      <name val="Calibri"/>
      <family val="2"/>
      <scheme val="minor"/>
    </font>
    <font>
      <b/>
      <sz val="11"/>
      <name val="Calibri"/>
      <family val="2"/>
      <scheme val="minor"/>
    </font>
    <font>
      <sz val="10"/>
      <color theme="1"/>
      <name val="Calibri"/>
      <family val="2"/>
    </font>
    <font>
      <b/>
      <sz val="13"/>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1"/>
      <color indexed="8"/>
      <name val="Calibri"/>
      <family val="2"/>
      <scheme val="minor"/>
    </font>
    <font>
      <sz val="11"/>
      <color indexed="8"/>
      <name val="Calibri"/>
      <family val="2"/>
      <scheme val="minor"/>
    </font>
    <font>
      <sz val="11"/>
      <name val="Calibri"/>
      <family val="2"/>
      <scheme val="minor"/>
    </font>
    <font>
      <b/>
      <sz val="18"/>
      <color indexed="8"/>
      <name val="Calibri"/>
      <family val="2"/>
    </font>
    <font>
      <b/>
      <sz val="24"/>
      <color theme="4" tint="0.79998168889431442"/>
      <name val="Calibri"/>
      <family val="2"/>
    </font>
    <font>
      <sz val="11"/>
      <color rgb="FFFF0000"/>
      <name val="Calibri"/>
      <family val="2"/>
    </font>
    <font>
      <sz val="11"/>
      <color theme="0"/>
      <name val="Calibri"/>
      <family val="2"/>
    </font>
    <font>
      <b/>
      <sz val="10"/>
      <name val="Arial"/>
      <family val="2"/>
    </font>
    <font>
      <b/>
      <sz val="11"/>
      <color rgb="FFFF0000"/>
      <name val="Calibri"/>
      <family val="2"/>
      <scheme val="minor"/>
    </font>
    <font>
      <b/>
      <sz val="24"/>
      <name val="Calibri"/>
      <family val="2"/>
    </font>
    <font>
      <sz val="11"/>
      <name val="Calibri"/>
      <family val="2"/>
    </font>
    <font>
      <b/>
      <sz val="18"/>
      <name val="Calibri"/>
      <family val="2"/>
    </font>
    <font>
      <b/>
      <sz val="18"/>
      <color theme="4" tint="0.79998168889431442"/>
      <name val="Calibri"/>
      <family val="2"/>
    </font>
    <font>
      <b/>
      <sz val="11"/>
      <name val="Calibri"/>
      <family val="2"/>
    </font>
    <font>
      <sz val="11"/>
      <color theme="1"/>
      <name val="Calibri"/>
      <family val="2"/>
    </font>
    <font>
      <b/>
      <sz val="11"/>
      <color indexed="8"/>
      <name val="Calibri"/>
      <family val="2"/>
    </font>
    <font>
      <b/>
      <sz val="11"/>
      <color theme="1"/>
      <name val="Calibri"/>
      <family val="2"/>
    </font>
    <font>
      <b/>
      <sz val="10"/>
      <name val="Calibri"/>
      <family val="2"/>
      <scheme val="minor"/>
    </font>
  </fonts>
  <fills count="17">
    <fill>
      <patternFill patternType="none"/>
    </fill>
    <fill>
      <patternFill patternType="gray125"/>
    </fill>
    <fill>
      <patternFill patternType="solid">
        <fgColor theme="7"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49998474074526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8">
    <xf numFmtId="0" fontId="0" fillId="0" borderId="0"/>
    <xf numFmtId="164" fontId="1" fillId="0" borderId="0" applyFont="0" applyFill="0" applyBorder="0" applyAlignment="0" applyProtection="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0" fillId="0" borderId="0" xfId="0"/>
    <xf numFmtId="0" fontId="8" fillId="4"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ill="1" applyAlignment="1">
      <alignment vertical="center" wrapText="1"/>
    </xf>
    <xf numFmtId="0" fontId="0" fillId="0" borderId="0" xfId="0"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xf numFmtId="0" fontId="6" fillId="0" borderId="2" xfId="0" applyFont="1" applyFill="1" applyBorder="1" applyAlignment="1">
      <alignment horizontal="center" vertical="center" wrapText="1"/>
    </xf>
    <xf numFmtId="164" fontId="6" fillId="0" borderId="1" xfId="1" applyFont="1" applyFill="1" applyBorder="1" applyAlignment="1">
      <alignment vertical="center" wrapText="1"/>
    </xf>
    <xf numFmtId="0" fontId="2" fillId="0" borderId="13" xfId="0" applyFont="1" applyBorder="1" applyAlignment="1">
      <alignment horizontal="center"/>
    </xf>
    <xf numFmtId="0" fontId="0" fillId="0" borderId="10" xfId="0" applyBorder="1"/>
    <xf numFmtId="0" fontId="0" fillId="0" borderId="12" xfId="0" applyBorder="1"/>
    <xf numFmtId="0" fontId="0" fillId="0" borderId="16" xfId="0" applyBorder="1" applyAlignment="1">
      <alignment vertical="center" wrapText="1"/>
    </xf>
    <xf numFmtId="165" fontId="4" fillId="0" borderId="15" xfId="7" applyNumberFormat="1" applyFont="1" applyFill="1" applyBorder="1" applyAlignment="1" applyProtection="1">
      <alignment vertical="center" wrapText="1"/>
    </xf>
    <xf numFmtId="0" fontId="0" fillId="0" borderId="17" xfId="0" applyBorder="1" applyAlignment="1">
      <alignment vertical="center" wrapText="1"/>
    </xf>
    <xf numFmtId="0" fontId="8" fillId="4" borderId="2" xfId="0" applyFont="1" applyFill="1" applyBorder="1" applyAlignment="1" applyProtection="1">
      <alignment horizontal="center" vertical="center" wrapText="1"/>
      <protection locked="0"/>
    </xf>
    <xf numFmtId="164" fontId="6" fillId="0" borderId="2" xfId="1" applyFont="1" applyFill="1" applyBorder="1" applyAlignment="1">
      <alignment vertical="center" wrapText="1"/>
    </xf>
    <xf numFmtId="0" fontId="6" fillId="0" borderId="2" xfId="0" applyFont="1" applyFill="1" applyBorder="1" applyAlignment="1">
      <alignment horizontal="left" vertical="center" wrapText="1"/>
    </xf>
    <xf numFmtId="165" fontId="4" fillId="0" borderId="18" xfId="7" applyNumberFormat="1" applyFont="1" applyFill="1" applyBorder="1" applyAlignment="1" applyProtection="1">
      <alignmen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4" fontId="2" fillId="2" borderId="20" xfId="6"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4" fontId="2" fillId="2" borderId="21" xfId="6" applyNumberFormat="1" applyFont="1" applyFill="1" applyBorder="1" applyAlignment="1">
      <alignment horizontal="center" vertical="center" wrapText="1"/>
    </xf>
    <xf numFmtId="164" fontId="6" fillId="0" borderId="18" xfId="1" applyFont="1" applyFill="1" applyBorder="1" applyAlignment="1">
      <alignment vertical="center" wrapText="1"/>
    </xf>
    <xf numFmtId="164" fontId="6" fillId="0" borderId="15" xfId="1" applyFont="1" applyFill="1" applyBorder="1" applyAlignment="1">
      <alignment vertical="center" wrapText="1"/>
    </xf>
    <xf numFmtId="0" fontId="0" fillId="0" borderId="14" xfId="0" applyBorder="1" applyAlignment="1">
      <alignmen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vertical="center" wrapText="1"/>
    </xf>
    <xf numFmtId="164" fontId="6" fillId="0" borderId="28" xfId="1" applyFont="1" applyFill="1" applyBorder="1" applyAlignment="1">
      <alignment vertical="center" wrapText="1"/>
    </xf>
    <xf numFmtId="164" fontId="6" fillId="0" borderId="9" xfId="1" applyFont="1" applyFill="1" applyBorder="1" applyAlignment="1">
      <alignment vertical="center" wrapText="1"/>
    </xf>
    <xf numFmtId="165" fontId="4" fillId="0" borderId="28" xfId="7" applyNumberFormat="1" applyFont="1" applyFill="1" applyBorder="1" applyAlignment="1" applyProtection="1">
      <alignment vertical="center" wrapText="1"/>
    </xf>
    <xf numFmtId="166" fontId="7" fillId="3" borderId="27" xfId="6" applyNumberFormat="1" applyFont="1" applyFill="1" applyBorder="1" applyAlignment="1">
      <alignment vertical="center" wrapText="1"/>
    </xf>
    <xf numFmtId="164" fontId="7" fillId="5" borderId="27" xfId="1"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xf>
    <xf numFmtId="43" fontId="6" fillId="0" borderId="1" xfId="17"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7" fillId="2" borderId="1" xfId="11" applyFont="1" applyFill="1" applyBorder="1" applyAlignment="1">
      <alignment horizontal="center" vertical="center" wrapText="1"/>
    </xf>
    <xf numFmtId="0" fontId="13" fillId="5" borderId="9" xfId="2" applyFont="1" applyFill="1" applyBorder="1" applyAlignment="1">
      <alignment horizontal="center" vertical="center" wrapText="1" shrinkToFit="1"/>
    </xf>
    <xf numFmtId="0" fontId="13" fillId="8" borderId="9" xfId="2" applyFont="1" applyFill="1" applyBorder="1" applyAlignment="1">
      <alignment horizontal="center" vertical="center" wrapText="1" shrinkToFit="1"/>
    </xf>
    <xf numFmtId="0" fontId="7" fillId="10" borderId="1" xfId="11" applyFont="1" applyFill="1" applyBorder="1" applyAlignment="1">
      <alignment horizontal="center" vertical="center" wrapText="1"/>
    </xf>
    <xf numFmtId="0" fontId="0" fillId="4" borderId="0" xfId="0" applyFont="1" applyFill="1"/>
    <xf numFmtId="0" fontId="0" fillId="0" borderId="0" xfId="0" applyFont="1"/>
    <xf numFmtId="0" fontId="0" fillId="0" borderId="1" xfId="0" applyBorder="1" applyProtection="1">
      <protection locked="0"/>
    </xf>
    <xf numFmtId="49" fontId="14" fillId="0" borderId="1" xfId="2" applyNumberFormat="1" applyFont="1" applyBorder="1" applyAlignment="1" applyProtection="1">
      <alignment horizontal="center" vertical="center" wrapText="1"/>
      <protection locked="0"/>
    </xf>
    <xf numFmtId="164" fontId="14" fillId="0" borderId="1" xfId="2" applyNumberFormat="1" applyFont="1" applyBorder="1" applyAlignment="1" applyProtection="1">
      <alignment horizontal="center" vertical="center" wrapText="1"/>
      <protection locked="0"/>
    </xf>
    <xf numFmtId="1" fontId="15" fillId="0" borderId="1" xfId="11" applyNumberFormat="1" applyFont="1" applyBorder="1" applyAlignment="1" applyProtection="1">
      <alignment horizontal="center"/>
      <protection locked="0"/>
    </xf>
    <xf numFmtId="164" fontId="15" fillId="0" borderId="1" xfId="11" applyNumberFormat="1" applyFont="1" applyBorder="1" applyAlignment="1" applyProtection="1">
      <alignment horizontal="center"/>
      <protection locked="0"/>
    </xf>
    <xf numFmtId="164" fontId="0" fillId="0" borderId="1" xfId="6" applyFont="1" applyBorder="1"/>
    <xf numFmtId="164" fontId="15" fillId="4" borderId="1" xfId="11" applyNumberFormat="1" applyFont="1" applyFill="1" applyBorder="1" applyAlignment="1" applyProtection="1">
      <alignment horizontal="center"/>
      <protection locked="0"/>
    </xf>
    <xf numFmtId="43" fontId="0" fillId="0" borderId="1" xfId="17" applyFont="1" applyBorder="1" applyProtection="1">
      <protection locked="0"/>
    </xf>
    <xf numFmtId="0" fontId="3" fillId="4" borderId="0" xfId="2" applyFill="1" applyProtection="1">
      <protection locked="0"/>
    </xf>
    <xf numFmtId="0" fontId="0" fillId="4" borderId="0" xfId="0" applyFill="1"/>
    <xf numFmtId="0" fontId="0" fillId="4" borderId="0" xfId="0" applyFill="1" applyAlignment="1">
      <alignment horizontal="center" vertical="center"/>
    </xf>
    <xf numFmtId="0" fontId="3" fillId="4" borderId="0" xfId="2" applyFill="1" applyAlignment="1" applyProtection="1">
      <alignment vertical="center"/>
    </xf>
    <xf numFmtId="0" fontId="3" fillId="4" borderId="0" xfId="2" applyFill="1" applyProtection="1"/>
    <xf numFmtId="0" fontId="18" fillId="4" borderId="0" xfId="2" applyFont="1" applyFill="1" applyProtection="1"/>
    <xf numFmtId="0" fontId="19" fillId="4" borderId="0" xfId="2" applyFont="1" applyFill="1" applyBorder="1" applyProtection="1"/>
    <xf numFmtId="0" fontId="3" fillId="4" borderId="0" xfId="2" applyFill="1" applyBorder="1" applyProtection="1"/>
    <xf numFmtId="0" fontId="3" fillId="4" borderId="0" xfId="2" applyFill="1" applyBorder="1" applyAlignment="1" applyProtection="1">
      <alignment horizontal="center" vertical="center"/>
    </xf>
    <xf numFmtId="0" fontId="12" fillId="4" borderId="0" xfId="0" applyFont="1" applyFill="1"/>
    <xf numFmtId="0" fontId="20" fillId="4" borderId="0" xfId="11" applyFont="1" applyFill="1"/>
    <xf numFmtId="0" fontId="5" fillId="11" borderId="31" xfId="11" applyFill="1" applyBorder="1" applyAlignment="1" applyProtection="1">
      <alignment vertical="center"/>
      <protection locked="0"/>
    </xf>
    <xf numFmtId="0" fontId="5" fillId="4" borderId="0" xfId="11" applyFill="1"/>
    <xf numFmtId="0" fontId="5" fillId="4" borderId="0" xfId="11" applyFill="1" applyAlignment="1">
      <alignment horizontal="center" vertical="center"/>
    </xf>
    <xf numFmtId="0" fontId="15" fillId="4" borderId="0" xfId="11" applyFont="1" applyFill="1"/>
    <xf numFmtId="10" fontId="15" fillId="13" borderId="9" xfId="11" applyNumberFormat="1" applyFont="1" applyFill="1" applyBorder="1" applyAlignment="1" applyProtection="1">
      <alignment horizontal="center" vertical="center"/>
      <protection locked="0"/>
    </xf>
    <xf numFmtId="164" fontId="0" fillId="0" borderId="0" xfId="6" applyFont="1" applyBorder="1"/>
    <xf numFmtId="1" fontId="15" fillId="0" borderId="1" xfId="11" applyNumberFormat="1" applyFont="1" applyFill="1" applyBorder="1" applyAlignment="1" applyProtection="1">
      <alignment horizontal="center"/>
      <protection locked="0"/>
    </xf>
    <xf numFmtId="164" fontId="15" fillId="0" borderId="1" xfId="11" applyNumberFormat="1" applyFont="1" applyFill="1" applyBorder="1" applyAlignment="1" applyProtection="1">
      <alignment horizontal="center"/>
      <protection locked="0"/>
    </xf>
    <xf numFmtId="0" fontId="0" fillId="0" borderId="1" xfId="0" applyFill="1" applyBorder="1" applyProtection="1">
      <protection locked="0"/>
    </xf>
    <xf numFmtId="0" fontId="23" fillId="4" borderId="0" xfId="2" applyFont="1" applyFill="1" applyProtection="1">
      <protection locked="0"/>
    </xf>
    <xf numFmtId="0" fontId="23" fillId="4" borderId="0" xfId="2" applyFont="1" applyFill="1" applyAlignment="1" applyProtection="1">
      <alignment vertical="center"/>
      <protection locked="0"/>
    </xf>
    <xf numFmtId="0" fontId="23" fillId="4" borderId="0" xfId="2" applyFont="1" applyFill="1" applyBorder="1" applyProtection="1">
      <protection locked="0"/>
    </xf>
    <xf numFmtId="0" fontId="15" fillId="4" borderId="0" xfId="0" applyFont="1" applyFill="1"/>
    <xf numFmtId="0" fontId="25" fillId="4" borderId="0" xfId="2" applyFont="1" applyFill="1" applyAlignment="1" applyProtection="1">
      <alignment vertical="center" wrapText="1"/>
    </xf>
    <xf numFmtId="0" fontId="3" fillId="4" borderId="0" xfId="2" applyFill="1" applyBorder="1" applyAlignment="1" applyProtection="1">
      <alignment vertical="center"/>
    </xf>
    <xf numFmtId="0" fontId="2" fillId="2" borderId="32" xfId="0" applyFont="1" applyFill="1" applyBorder="1" applyAlignment="1"/>
    <xf numFmtId="0" fontId="23" fillId="4" borderId="0" xfId="12" applyFont="1" applyFill="1" applyBorder="1"/>
    <xf numFmtId="0" fontId="3" fillId="4" borderId="0" xfId="2" applyFont="1" applyFill="1" applyBorder="1" applyProtection="1"/>
    <xf numFmtId="0" fontId="3" fillId="4" borderId="0" xfId="2" applyFont="1" applyFill="1" applyProtection="1"/>
    <xf numFmtId="0" fontId="27" fillId="4" borderId="0" xfId="0" applyFont="1" applyFill="1"/>
    <xf numFmtId="0" fontId="28" fillId="5" borderId="1" xfId="2" applyFont="1" applyFill="1" applyBorder="1" applyAlignment="1">
      <alignment horizontal="center" vertical="center" wrapText="1" shrinkToFit="1"/>
    </xf>
    <xf numFmtId="0" fontId="28" fillId="8" borderId="1" xfId="2" applyFont="1" applyFill="1" applyBorder="1" applyAlignment="1">
      <alignment horizontal="center" vertical="center" wrapText="1" shrinkToFit="1"/>
    </xf>
    <xf numFmtId="0" fontId="27" fillId="4" borderId="0" xfId="0" applyFont="1" applyFill="1" applyBorder="1"/>
    <xf numFmtId="0" fontId="27" fillId="0" borderId="0" xfId="0" applyFont="1"/>
    <xf numFmtId="0" fontId="3" fillId="0" borderId="1" xfId="2" applyFont="1" applyBorder="1" applyAlignment="1">
      <alignment horizontal="center" vertical="center" wrapText="1"/>
    </xf>
    <xf numFmtId="0" fontId="3" fillId="0" borderId="1" xfId="2" applyFont="1" applyBorder="1" applyAlignment="1" applyProtection="1">
      <alignment horizontal="center" vertical="center" wrapText="1"/>
      <protection locked="0"/>
    </xf>
    <xf numFmtId="164" fontId="14" fillId="0" borderId="1" xfId="2" applyNumberFormat="1" applyFont="1" applyBorder="1" applyAlignment="1" applyProtection="1">
      <alignment horizontal="center" wrapText="1"/>
      <protection locked="0"/>
    </xf>
    <xf numFmtId="164" fontId="23" fillId="0" borderId="1" xfId="1" applyFont="1" applyBorder="1" applyAlignment="1" applyProtection="1">
      <alignment horizontal="center" vertical="center"/>
      <protection locked="0"/>
    </xf>
    <xf numFmtId="43" fontId="23" fillId="0" borderId="1" xfId="17" applyFont="1" applyBorder="1" applyAlignment="1" applyProtection="1">
      <alignment horizontal="center"/>
      <protection locked="0"/>
    </xf>
    <xf numFmtId="164" fontId="23" fillId="10" borderId="1" xfId="1" applyFont="1" applyFill="1" applyBorder="1" applyAlignment="1">
      <alignment horizontal="center" vertical="center"/>
    </xf>
    <xf numFmtId="164" fontId="23" fillId="0" borderId="1" xfId="1" applyFont="1" applyBorder="1" applyAlignment="1" applyProtection="1">
      <alignment horizontal="center"/>
      <protection locked="0"/>
    </xf>
    <xf numFmtId="164" fontId="23" fillId="0" borderId="1" xfId="1" applyNumberFormat="1" applyFont="1" applyBorder="1" applyAlignment="1" applyProtection="1">
      <alignment horizontal="center"/>
      <protection locked="0"/>
    </xf>
    <xf numFmtId="0" fontId="27" fillId="4" borderId="0" xfId="0" applyFont="1" applyFill="1" applyAlignment="1">
      <alignment horizontal="center" vertical="center"/>
    </xf>
    <xf numFmtId="43" fontId="19" fillId="7" borderId="1" xfId="17" applyFont="1" applyFill="1" applyBorder="1" applyAlignment="1">
      <alignment horizontal="center" vertical="center"/>
    </xf>
    <xf numFmtId="164" fontId="23" fillId="10" borderId="1" xfId="1" applyNumberFormat="1" applyFont="1" applyFill="1" applyBorder="1" applyAlignment="1">
      <alignment horizontal="center" vertical="center"/>
    </xf>
    <xf numFmtId="0" fontId="27" fillId="4" borderId="0" xfId="0" applyFont="1" applyFill="1" applyAlignment="1">
      <alignment vertical="center"/>
    </xf>
    <xf numFmtId="0" fontId="27" fillId="0" borderId="0" xfId="0" applyFont="1" applyAlignment="1">
      <alignment vertical="center"/>
    </xf>
    <xf numFmtId="0" fontId="27" fillId="0" borderId="0" xfId="0" applyFont="1" applyBorder="1"/>
    <xf numFmtId="0" fontId="0" fillId="0" borderId="0" xfId="0" applyAlignment="1">
      <alignment vertical="center"/>
    </xf>
    <xf numFmtId="0" fontId="0" fillId="0" borderId="0" xfId="0" applyBorder="1"/>
    <xf numFmtId="4" fontId="30" fillId="8" borderId="1" xfId="1" applyNumberFormat="1" applyFont="1" applyFill="1" applyBorder="1" applyAlignment="1" applyProtection="1">
      <alignment horizontal="center" vertical="center" wrapText="1"/>
      <protection locked="0"/>
    </xf>
    <xf numFmtId="43" fontId="30" fillId="10" borderId="1" xfId="17" applyFont="1" applyFill="1" applyBorder="1" applyAlignment="1" applyProtection="1">
      <alignment horizontal="center" vertical="center" wrapText="1"/>
      <protection locked="0"/>
    </xf>
    <xf numFmtId="4" fontId="30" fillId="10" borderId="1" xfId="1" applyNumberFormat="1" applyFont="1" applyFill="1" applyBorder="1" applyAlignment="1" applyProtection="1">
      <alignment horizontal="center" vertical="center" wrapText="1"/>
      <protection locked="0"/>
    </xf>
    <xf numFmtId="4" fontId="30" fillId="6" borderId="1" xfId="1" applyNumberFormat="1" applyFont="1" applyFill="1" applyBorder="1" applyAlignment="1" applyProtection="1">
      <alignment horizontal="center" vertical="center" wrapText="1"/>
      <protection locked="0"/>
    </xf>
    <xf numFmtId="43" fontId="30" fillId="5" borderId="1" xfId="17" applyFont="1" applyFill="1" applyBorder="1" applyAlignment="1" applyProtection="1">
      <alignment horizontal="center" vertical="center" wrapText="1"/>
      <protection locked="0"/>
    </xf>
    <xf numFmtId="4" fontId="30" fillId="5" borderId="1" xfId="1" applyNumberFormat="1" applyFont="1" applyFill="1" applyBorder="1" applyAlignment="1" applyProtection="1">
      <alignment horizontal="center" vertical="center" wrapText="1"/>
      <protection locked="0"/>
    </xf>
    <xf numFmtId="0" fontId="17" fillId="0" borderId="0" xfId="2" applyFont="1" applyFill="1" applyAlignment="1" applyProtection="1">
      <alignment horizontal="center" wrapText="1"/>
    </xf>
    <xf numFmtId="0" fontId="0" fillId="0" borderId="0" xfId="0" applyFill="1"/>
    <xf numFmtId="164" fontId="0" fillId="0" borderId="32" xfId="6" applyFont="1" applyBorder="1"/>
    <xf numFmtId="0" fontId="0" fillId="0" borderId="1" xfId="0" applyBorder="1"/>
    <xf numFmtId="0" fontId="27" fillId="4" borderId="1" xfId="0" applyFont="1" applyFill="1" applyBorder="1"/>
    <xf numFmtId="0" fontId="27" fillId="4" borderId="1" xfId="0" applyFont="1" applyFill="1" applyBorder="1" applyAlignment="1">
      <alignment horizontal="center" vertical="center"/>
    </xf>
    <xf numFmtId="0" fontId="0" fillId="0" borderId="11" xfId="0" applyBorder="1"/>
    <xf numFmtId="0" fontId="0" fillId="0" borderId="9" xfId="0" applyBorder="1" applyProtection="1">
      <protection locked="0"/>
    </xf>
    <xf numFmtId="43" fontId="0" fillId="0" borderId="9" xfId="17" applyFont="1" applyBorder="1" applyProtection="1">
      <protection locked="0"/>
    </xf>
    <xf numFmtId="164" fontId="0" fillId="0" borderId="9" xfId="6" applyFont="1" applyBorder="1"/>
    <xf numFmtId="0" fontId="2" fillId="9" borderId="1" xfId="0" applyFont="1" applyFill="1" applyBorder="1" applyAlignment="1"/>
    <xf numFmtId="43" fontId="11" fillId="7" borderId="1" xfId="17" applyFont="1" applyFill="1" applyBorder="1" applyAlignment="1"/>
    <xf numFmtId="43" fontId="12" fillId="7" borderId="1" xfId="17" applyFont="1" applyFill="1" applyBorder="1"/>
    <xf numFmtId="164" fontId="12" fillId="7" borderId="1" xfId="6" applyFont="1" applyFill="1" applyBorder="1"/>
    <xf numFmtId="164" fontId="14" fillId="0" borderId="9" xfId="2" applyNumberFormat="1" applyFont="1" applyBorder="1" applyAlignment="1" applyProtection="1">
      <alignment horizontal="center" vertical="center" wrapText="1"/>
      <protection locked="0"/>
    </xf>
    <xf numFmtId="164" fontId="0" fillId="0" borderId="3" xfId="6" applyFont="1" applyBorder="1"/>
    <xf numFmtId="0" fontId="10" fillId="0" borderId="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10" fillId="0" borderId="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 fillId="16" borderId="7" xfId="0" applyFont="1" applyFill="1" applyBorder="1" applyAlignment="1" applyProtection="1">
      <alignment horizontal="center" vertical="center"/>
      <protection locked="0"/>
    </xf>
    <xf numFmtId="0" fontId="2" fillId="16" borderId="13" xfId="0" applyFont="1" applyFill="1" applyBorder="1" applyAlignment="1" applyProtection="1">
      <alignment horizontal="center" vertical="center"/>
      <protection locked="0"/>
    </xf>
    <xf numFmtId="0" fontId="2" fillId="15" borderId="7" xfId="0" applyFont="1" applyFill="1" applyBorder="1" applyAlignment="1" applyProtection="1">
      <alignment horizontal="center" vertical="center"/>
      <protection locked="0"/>
    </xf>
    <xf numFmtId="0" fontId="2" fillId="15" borderId="13" xfId="0" applyFont="1" applyFill="1" applyBorder="1" applyAlignment="1" applyProtection="1">
      <alignment horizontal="center" vertical="center"/>
      <protection locked="0"/>
    </xf>
    <xf numFmtId="0" fontId="9" fillId="0" borderId="0" xfId="0" applyFont="1" applyFill="1" applyAlignment="1">
      <alignment horizontal="center" vertical="center" wrapText="1"/>
    </xf>
    <xf numFmtId="0" fontId="2" fillId="0" borderId="0" xfId="0" applyFont="1" applyFill="1" applyBorder="1" applyAlignment="1">
      <alignment horizontal="left" vertical="center" wrapText="1"/>
    </xf>
    <xf numFmtId="4" fontId="30" fillId="6" borderId="32" xfId="1" applyNumberFormat="1" applyFont="1" applyFill="1" applyBorder="1" applyAlignment="1" applyProtection="1">
      <alignment horizontal="center" vertical="center" wrapText="1"/>
      <protection locked="0"/>
    </xf>
    <xf numFmtId="4" fontId="30" fillId="6" borderId="11" xfId="1" applyNumberFormat="1" applyFont="1" applyFill="1" applyBorder="1" applyAlignment="1" applyProtection="1">
      <alignment horizontal="center" vertical="center" wrapText="1"/>
      <protection locked="0"/>
    </xf>
    <xf numFmtId="4" fontId="30" fillId="8" borderId="32" xfId="1" applyNumberFormat="1" applyFont="1" applyFill="1" applyBorder="1" applyAlignment="1" applyProtection="1">
      <alignment horizontal="center" vertical="center"/>
      <protection locked="0"/>
    </xf>
    <xf numFmtId="4" fontId="30" fillId="8" borderId="11" xfId="1" applyNumberFormat="1" applyFont="1" applyFill="1" applyBorder="1" applyAlignment="1" applyProtection="1">
      <alignment horizontal="center" vertical="center"/>
      <protection locked="0"/>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0" fillId="0" borderId="1" xfId="1" applyFont="1" applyFill="1" applyBorder="1" applyAlignment="1">
      <alignment horizontal="center" vertical="center" wrapText="1"/>
    </xf>
    <xf numFmtId="0" fontId="22" fillId="15" borderId="0" xfId="2" applyFont="1" applyFill="1" applyAlignment="1" applyProtection="1">
      <alignment horizontal="left" wrapText="1"/>
    </xf>
    <xf numFmtId="0" fontId="3" fillId="4" borderId="0" xfId="2" applyFill="1" applyAlignment="1" applyProtection="1">
      <alignment horizontal="center"/>
      <protection locked="0"/>
    </xf>
    <xf numFmtId="0" fontId="21" fillId="4" borderId="13" xfId="11" applyFont="1" applyFill="1" applyBorder="1" applyAlignment="1">
      <alignment horizontal="center" vertical="center" wrapText="1"/>
    </xf>
    <xf numFmtId="0" fontId="21" fillId="4" borderId="8" xfId="11" applyFont="1" applyFill="1" applyBorder="1" applyAlignment="1">
      <alignment horizontal="center" vertical="center" wrapText="1"/>
    </xf>
    <xf numFmtId="0" fontId="2" fillId="2" borderId="32" xfId="11" applyFont="1" applyFill="1" applyBorder="1" applyAlignment="1">
      <alignment horizontal="center"/>
    </xf>
    <xf numFmtId="0" fontId="2" fillId="2" borderId="10" xfId="11" applyFont="1" applyFill="1" applyBorder="1" applyAlignment="1">
      <alignment horizontal="center"/>
    </xf>
    <xf numFmtId="0" fontId="2" fillId="2" borderId="11" xfId="11" applyFont="1" applyFill="1" applyBorder="1" applyAlignment="1">
      <alignment horizontal="center"/>
    </xf>
    <xf numFmtId="0" fontId="7" fillId="0" borderId="1" xfId="11" applyFont="1" applyBorder="1" applyAlignment="1">
      <alignment horizontal="center" vertical="center" wrapText="1"/>
    </xf>
    <xf numFmtId="0" fontId="22" fillId="16" borderId="0" xfId="2" applyFont="1" applyFill="1" applyAlignment="1" applyProtection="1">
      <alignment horizontal="left" wrapText="1"/>
    </xf>
    <xf numFmtId="0" fontId="17" fillId="12" borderId="0" xfId="2" applyFont="1" applyFill="1" applyAlignment="1" applyProtection="1">
      <alignment horizontal="center" wrapText="1"/>
    </xf>
    <xf numFmtId="0" fontId="16" fillId="4" borderId="0" xfId="2" applyFont="1" applyFill="1" applyAlignment="1" applyProtection="1">
      <alignment horizontal="center" vertical="center" wrapText="1"/>
    </xf>
    <xf numFmtId="0" fontId="23" fillId="4" borderId="0" xfId="2" applyFont="1" applyFill="1" applyAlignment="1" applyProtection="1">
      <alignment horizontal="center"/>
      <protection locked="0"/>
    </xf>
    <xf numFmtId="0" fontId="24" fillId="4" borderId="0" xfId="2" applyFont="1" applyFill="1" applyAlignment="1" applyProtection="1">
      <alignment horizontal="center" vertical="center" wrapText="1"/>
    </xf>
    <xf numFmtId="0" fontId="24" fillId="4" borderId="0" xfId="2" applyFont="1" applyFill="1" applyAlignment="1" applyProtection="1">
      <alignment horizontal="center" vertical="center"/>
    </xf>
    <xf numFmtId="0" fontId="26" fillId="14" borderId="1" xfId="13" applyFont="1" applyFill="1" applyBorder="1" applyAlignment="1">
      <alignment horizontal="center" vertical="center" wrapText="1"/>
    </xf>
    <xf numFmtId="0" fontId="26" fillId="14" borderId="9" xfId="13" applyFont="1" applyFill="1" applyBorder="1" applyAlignment="1">
      <alignment horizontal="center" vertical="center" wrapText="1"/>
    </xf>
    <xf numFmtId="0" fontId="26" fillId="14" borderId="2" xfId="13" applyFont="1" applyFill="1" applyBorder="1" applyAlignment="1">
      <alignment horizontal="center" vertical="center" wrapText="1"/>
    </xf>
    <xf numFmtId="0" fontId="26" fillId="5" borderId="32" xfId="2" applyFont="1" applyFill="1" applyBorder="1" applyAlignment="1" applyProtection="1">
      <alignment horizontal="center" vertical="center"/>
    </xf>
    <xf numFmtId="0" fontId="26" fillId="5" borderId="10" xfId="2" applyFont="1" applyFill="1" applyBorder="1" applyAlignment="1" applyProtection="1">
      <alignment horizontal="center" vertical="center"/>
    </xf>
    <xf numFmtId="0" fontId="26" fillId="5" borderId="11" xfId="2" applyFont="1" applyFill="1" applyBorder="1" applyAlignment="1" applyProtection="1">
      <alignment horizontal="center" vertical="center"/>
    </xf>
    <xf numFmtId="0" fontId="26" fillId="10" borderId="1" xfId="13" applyFont="1" applyFill="1" applyBorder="1" applyAlignment="1">
      <alignment horizontal="center" vertical="center" wrapText="1"/>
    </xf>
    <xf numFmtId="0" fontId="7" fillId="10" borderId="9" xfId="11" applyFont="1" applyFill="1" applyBorder="1" applyAlignment="1">
      <alignment horizontal="center" vertical="center" wrapText="1"/>
    </xf>
    <xf numFmtId="0" fontId="7" fillId="10" borderId="2" xfId="11" applyFont="1" applyFill="1" applyBorder="1" applyAlignment="1">
      <alignment horizontal="center" vertical="center" wrapText="1"/>
    </xf>
    <xf numFmtId="0" fontId="29" fillId="14" borderId="1" xfId="0" applyFont="1" applyFill="1" applyBorder="1" applyAlignment="1">
      <alignment horizontal="center" vertical="center"/>
    </xf>
    <xf numFmtId="0" fontId="25" fillId="12" borderId="0" xfId="2" applyFont="1" applyFill="1" applyAlignment="1" applyProtection="1">
      <alignment horizontal="center" vertical="center" wrapText="1"/>
    </xf>
  </cellXfs>
  <cellStyles count="18">
    <cellStyle name="Excel Built-in Normal" xfId="2"/>
    <cellStyle name="Millares" xfId="17" builtinId="3"/>
    <cellStyle name="Millares 2" xfId="16"/>
    <cellStyle name="Moneda" xfId="1" builtinId="4"/>
    <cellStyle name="Moneda 11" xfId="3"/>
    <cellStyle name="Moneda 12" xfId="4"/>
    <cellStyle name="Moneda 13" xfId="5"/>
    <cellStyle name="Moneda 2" xfId="6"/>
    <cellStyle name="Moneda 2 2" xfId="7"/>
    <cellStyle name="Normal" xfId="0" builtinId="0"/>
    <cellStyle name="Normal 10" xfId="8"/>
    <cellStyle name="Normal 14" xfId="9"/>
    <cellStyle name="Normal 15" xfId="10"/>
    <cellStyle name="Normal 19" xfId="11"/>
    <cellStyle name="Normal 2" xfId="12"/>
    <cellStyle name="Normal 20" xfId="13"/>
    <cellStyle name="Normal 3" xfId="14"/>
    <cellStyle name="Normal 9" xfId="15"/>
  </cellStyles>
  <dxfs count="5">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1</xdr:row>
      <xdr:rowOff>0</xdr:rowOff>
    </xdr:from>
    <xdr:to>
      <xdr:col>1</xdr:col>
      <xdr:colOff>133671</xdr:colOff>
      <xdr:row>2</xdr:row>
      <xdr:rowOff>206645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9" y="190500"/>
          <a:ext cx="1126992" cy="42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112059</xdr:colOff>
      <xdr:row>0</xdr:row>
      <xdr:rowOff>134471</xdr:rowOff>
    </xdr:from>
    <xdr:to>
      <xdr:col>2</xdr:col>
      <xdr:colOff>745992</xdr:colOff>
      <xdr:row>2</xdr:row>
      <xdr:rowOff>144212</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794" y="134471"/>
          <a:ext cx="1126992" cy="42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112058</xdr:colOff>
      <xdr:row>6</xdr:row>
      <xdr:rowOff>145677</xdr:rowOff>
    </xdr:from>
    <xdr:to>
      <xdr:col>1</xdr:col>
      <xdr:colOff>802021</xdr:colOff>
      <xdr:row>7</xdr:row>
      <xdr:rowOff>379536</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58" y="145677"/>
          <a:ext cx="1126992" cy="42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1085850</xdr:colOff>
      <xdr:row>1</xdr:row>
      <xdr:rowOff>57150</xdr:rowOff>
    </xdr:from>
    <xdr:to>
      <xdr:col>6</xdr:col>
      <xdr:colOff>1085850</xdr:colOff>
      <xdr:row>10</xdr:row>
      <xdr:rowOff>67796</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4962525" y="247650"/>
          <a:ext cx="0" cy="885825"/>
        </a:xfrm>
        <a:prstGeom prst="rect">
          <a:avLst/>
        </a:prstGeom>
        <a:noFill/>
        <a:ln w="9525">
          <a:noFill/>
          <a:miter lim="800000"/>
          <a:headEnd/>
          <a:tailEnd/>
        </a:ln>
      </xdr:spPr>
    </xdr:pic>
    <xdr:clientData/>
  </xdr:twoCellAnchor>
  <xdr:twoCellAnchor editAs="oneCell">
    <xdr:from>
      <xdr:col>0</xdr:col>
      <xdr:colOff>145676</xdr:colOff>
      <xdr:row>7</xdr:row>
      <xdr:rowOff>134471</xdr:rowOff>
    </xdr:from>
    <xdr:to>
      <xdr:col>1</xdr:col>
      <xdr:colOff>925286</xdr:colOff>
      <xdr:row>9</xdr:row>
      <xdr:rowOff>334712</xdr:rowOff>
    </xdr:to>
    <xdr:pic>
      <xdr:nvPicPr>
        <xdr:cNvPr id="3" name="9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676" y="134471"/>
          <a:ext cx="1126992" cy="42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randa/AppData/Local/Temp/MATRIZ%20DISTRIBUCI&#211;N%20PRESUPUESTARIA%20O.D.%20DEPORTE%20ESTUDIANT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NAVAR~1/AppData/Local/Temp/POA%202016%20COMITE%20PARALIMPICO%20ECUATORIAN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navarrete/Documents/MinDep/DPI/POA%202017/Directrices/Asignaci&#243;n/20170125%20MATRIZ%20FINAL%20-%20PRESUPUESTO%20ORGANISMOS%20DEPORTIV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s&#250;s/Desktop/MATRICES%20OD/MATRICES%20FINALES/MATRIZ%20DISTRIBUCI&#211;N%20PRESUPUESTARIA%20O.D.%20DEPORTE%20ESTUDIANT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250;s/Downloads/MATRIZ%20CONSOLIDADA%20MODELO%20PROV%202017%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0POA%20Organismos%20Deportivos/POA%202018/Matriz-POA-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PARÁMETROS"/>
      <sheetName val="O.D. DEP. ESTUDIANTIL"/>
      <sheetName val="LISTAS"/>
    </sheetNames>
    <sheetDataSet>
      <sheetData sheetId="0">
        <row r="6">
          <cell r="C6" t="str">
            <v>FEDERACIÓN NACIONAL DE DEPORTE ESTUDIANTIL O UNIVERSITARIO</v>
          </cell>
          <cell r="AL6" t="str">
            <v>GALÁPAGOS</v>
          </cell>
        </row>
        <row r="7">
          <cell r="C7" t="str">
            <v>FEDERACIÓN PROVINCIAL ESTUDIANTIL</v>
          </cell>
          <cell r="AL7" t="str">
            <v>INTERIOR</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CIÓN X TIPO DE O.D."/>
      <sheetName val="PRESENTACIÓN DE PE Y PDA"/>
      <sheetName val="ACUERDOS 2016"/>
      <sheetName val="BASE PARÁMETROS"/>
      <sheetName val="O.D. RECREACIÓN"/>
      <sheetName val="O.D. DEPORTE FORMATIVO"/>
      <sheetName val="O.D. DEP. ESTUDIANTIL"/>
      <sheetName val="O.D. MATRICES NACIONALES"/>
      <sheetName val="O.D. DEP. ADAPTADO"/>
      <sheetName val="O.D. DEP. A.R. Y OLÍMPICO"/>
      <sheetName val="PRIORIZACIÓN DEPORTES TOTAL"/>
      <sheetName val="BASE PARÁMETROS (4)"/>
      <sheetName val="BASE PARÁMETROS (5)"/>
      <sheetName val="Lista variable"/>
      <sheetName val="BD AM"/>
      <sheetName val="TD AM"/>
      <sheetName val="PRINT"/>
    </sheetNames>
    <sheetDataSet>
      <sheetData sheetId="0"/>
      <sheetData sheetId="1"/>
      <sheetData sheetId="2"/>
      <sheetData sheetId="3">
        <row r="5">
          <cell r="F5" t="str">
            <v>FEDERACIÓN ECUATORIANA POR DEPORTE</v>
          </cell>
          <cell r="I5" t="str">
            <v>SÍ</v>
          </cell>
          <cell r="AJ5" t="str">
            <v>INTERIOR</v>
          </cell>
          <cell r="AK5" t="str">
            <v>DIRECTO</v>
          </cell>
        </row>
        <row r="6">
          <cell r="I6" t="str">
            <v>NO</v>
          </cell>
          <cell r="AJ6" t="str">
            <v>GALÁPAGOS</v>
          </cell>
          <cell r="AK6" t="str">
            <v>DIRECTO + RANKING</v>
          </cell>
        </row>
        <row r="7">
          <cell r="AJ7">
            <v>0</v>
          </cell>
          <cell r="AK7" t="str">
            <v>RANKING</v>
          </cell>
        </row>
        <row r="8">
          <cell r="AJ8">
            <v>0</v>
          </cell>
          <cell r="AK8" t="str">
            <v>CONJUNTO</v>
          </cell>
        </row>
      </sheetData>
      <sheetData sheetId="4"/>
      <sheetData sheetId="5"/>
      <sheetData sheetId="6"/>
      <sheetData sheetId="7"/>
      <sheetData sheetId="8"/>
      <sheetData sheetId="9"/>
      <sheetData sheetId="10"/>
      <sheetData sheetId="11"/>
      <sheetData sheetId="12"/>
      <sheetData sheetId="13">
        <row r="6">
          <cell r="H6">
            <v>1</v>
          </cell>
          <cell r="CM6">
            <v>10</v>
          </cell>
          <cell r="CR6" t="str">
            <v>FACILITA GRATUITAMENTE</v>
          </cell>
          <cell r="DG6" t="str">
            <v>INCLUSIÓN DE IMAGEN DEL MINISTERIO DEL DEPORTE EN TODOS SUS EVENTOS E INDUMENTARIA</v>
          </cell>
          <cell r="EH6" t="str">
            <v>INFRAESTRUCTURA DENTRO DE LOS NÚCLEOS DE POBLACIÓN</v>
          </cell>
          <cell r="FE6" t="str">
            <v>POSEE ESCUELAS DE FORMACIÓN INTEGRAL Y DEPORTIVA PROPIAS</v>
          </cell>
          <cell r="FM6" t="str">
            <v>REALIZA UN SEGUIMIENTO Y ASESORAMIENTO DE LAS FILIALES, CON COORDINACIÓN DE EVENTOS</v>
          </cell>
          <cell r="FP6" t="str">
            <v>REALIZA UN CAMPEONATO PROVINCIAL POR CATEGORÍA Y DISCIPLINA</v>
          </cell>
          <cell r="FS6" t="str">
            <v>TIENE UN CALENDARIO PROGRAMADO DE SELECTIVOS</v>
          </cell>
          <cell r="FV6" t="str">
            <v>REALIZA SELECTIVOS EN UN 76% O MÁS DE SUS DEPORTES</v>
          </cell>
          <cell r="GR6" t="str">
            <v>TIENE UN PROGRAMA PUBLICADO DE CAPACITACIÓN, EL CUAL EJECUTA EN SU TOTALIDAD</v>
          </cell>
          <cell r="GX6" t="str">
            <v>76-100% DE TÉCNICOS (ENTRENADORES, MONITORES Y METODÓLOGOS) CON LICENCIATURA O TÍTULO DE ENTRENADOR</v>
          </cell>
          <cell r="HA6" t="str">
            <v>CAPACITA AL MENOS A 3 DEPORTISTAS AL AÑO, EN CURSOS DE ENTRENADOR DE SU DEPORTE</v>
          </cell>
          <cell r="HS6" t="str">
            <v>GALÁPAGOS</v>
          </cell>
          <cell r="IA6" t="str">
            <v>SÍ</v>
          </cell>
          <cell r="IG6" t="str">
            <v>NO TIENE PENDIENTES</v>
          </cell>
          <cell r="IT6" t="str">
            <v>SÍ</v>
          </cell>
          <cell r="IW6" t="str">
            <v>SÍ</v>
          </cell>
        </row>
        <row r="7">
          <cell r="H7">
            <v>2</v>
          </cell>
          <cell r="CM7">
            <v>9</v>
          </cell>
          <cell r="CR7" t="str">
            <v>NO FACILITA GRATUITAMENTE</v>
          </cell>
          <cell r="DG7" t="str">
            <v>INCLUSIÓN DE IMAGEN DEL MINISTERIO EN ALGUNOS EVENTOS O INDUMENTARIA</v>
          </cell>
          <cell r="EH7" t="str">
            <v>PARTE DE LA INFRAESTRUCTURA DENTRO DE LOS NÚCLEOS DE POBLACIÓN</v>
          </cell>
          <cell r="FE7" t="str">
            <v>NO TIENE</v>
          </cell>
          <cell r="FM7" t="str">
            <v>REALIZA COORDINACIÓN DE ALGUNOS EVENTOS</v>
          </cell>
          <cell r="FP7" t="str">
            <v>NO REALIZA UN CAMPEONATO PROVINCIAL POR CATEGORÍA Y DISCIPLINA</v>
          </cell>
          <cell r="FS7" t="str">
            <v>SÓLO TIENE CRONOGRAMA DE SELECTIVOS DE ALGUNOS DEPORTES</v>
          </cell>
          <cell r="FV7" t="str">
            <v>REALIZA SELECTIVOS EN UN 51-75% DE SUS DEPORTES</v>
          </cell>
          <cell r="GR7" t="str">
            <v>TIENE UN PROGRAMA PUBLICADO DE CAPACITACIÓN, EL CUAL EJECUTA PARCIALMENTE</v>
          </cell>
          <cell r="GX7" t="str">
            <v>51-75% DE TÉCNICOS (ENTERNADORES, MONITORES Y METODÓLOGOS) CON LICENCIATURA O TÍTULO DE ENTRENADOR</v>
          </cell>
          <cell r="HA7" t="str">
            <v>CAPACITA AL MENOS A 1 DEPORTISTA AL AÑO, EN CURSOS DE ENTRENADOR DE SU DEPORTE</v>
          </cell>
          <cell r="HS7" t="str">
            <v>INTERIOR</v>
          </cell>
          <cell r="IA7" t="str">
            <v>NO</v>
          </cell>
          <cell r="IG7" t="str">
            <v>TIENE PENDIENTES (FALTA INFORMACIÓN POR ENTREGAR POR PARTE DEL ORGANISMO)</v>
          </cell>
          <cell r="IT7" t="str">
            <v>NO</v>
          </cell>
          <cell r="IW7" t="str">
            <v>NO</v>
          </cell>
        </row>
        <row r="8">
          <cell r="H8">
            <v>3</v>
          </cell>
          <cell r="CM8">
            <v>8</v>
          </cell>
          <cell r="DG8" t="str">
            <v>NO INCLUSIÓN DE IMAGEN DEL MINISTERIO</v>
          </cell>
          <cell r="EH8" t="str">
            <v>INFRAESTRUCTURA ALEJADA DE LOS NÚCLEOS DE POBLACIÓN</v>
          </cell>
          <cell r="FM8" t="str">
            <v>NO REALIZA SEGUIMIENTO NI COORDINACIÓN DE EVENTOS</v>
          </cell>
          <cell r="FS8" t="str">
            <v>NO TIENE LOS SELECTIVOS PROGRAMADOS</v>
          </cell>
          <cell r="FV8" t="str">
            <v>REALIZA SELECTIVOS EN UN 26-50% DE SUS DEPORTES</v>
          </cell>
          <cell r="GR8" t="str">
            <v>REALIZA CAPACITACIONES AISLADAS SIN PLANIFICACIÓN</v>
          </cell>
          <cell r="GX8" t="str">
            <v>26-50% DE TÉCNICOS (ENTRENADORES, MONITORES Y METODÓLOGOS) CON LICENCIATURA O TÍTULO DE ENTRENADOR</v>
          </cell>
          <cell r="HA8" t="str">
            <v>NO CAPACITA A DEPORTISTAS</v>
          </cell>
          <cell r="IG8" t="str">
            <v>TIENE UN GRAN NÚMERO DE PENDIENTES (FALTA INFORMACIÓN POR ENTREGAR POR PARTE DEL ORGANISMO)</v>
          </cell>
        </row>
        <row r="9">
          <cell r="H9">
            <v>4</v>
          </cell>
          <cell r="CM9">
            <v>7</v>
          </cell>
          <cell r="FV9" t="str">
            <v>REALIZA SELECTIVOS EN UN 0-25% DE SUS DEPORTES</v>
          </cell>
          <cell r="GR9" t="str">
            <v>NO REGISTRA CAPACITACIONES</v>
          </cell>
          <cell r="GX9" t="str">
            <v>0-25% DE TÉCNICOS (ENTRENADORES, MONITORES Y METODÓLOGOS) CON LICENCIATURA O TÍTULO DE ENTRENADOR</v>
          </cell>
        </row>
        <row r="10">
          <cell r="H10">
            <v>5</v>
          </cell>
          <cell r="CM10">
            <v>6</v>
          </cell>
        </row>
        <row r="11">
          <cell r="H11">
            <v>6</v>
          </cell>
          <cell r="CM11">
            <v>5</v>
          </cell>
        </row>
        <row r="12">
          <cell r="H12">
            <v>7</v>
          </cell>
          <cell r="CM12">
            <v>4</v>
          </cell>
        </row>
        <row r="13">
          <cell r="H13">
            <v>8</v>
          </cell>
          <cell r="CM13">
            <v>3</v>
          </cell>
        </row>
        <row r="14">
          <cell r="H14">
            <v>9</v>
          </cell>
          <cell r="CM14">
            <v>2</v>
          </cell>
        </row>
        <row r="15">
          <cell r="H15">
            <v>10</v>
          </cell>
          <cell r="CM15">
            <v>1</v>
          </cell>
        </row>
        <row r="16">
          <cell r="H16">
            <v>11</v>
          </cell>
          <cell r="CM16">
            <v>0</v>
          </cell>
        </row>
        <row r="17">
          <cell r="H17">
            <v>12</v>
          </cell>
        </row>
        <row r="18">
          <cell r="H18">
            <v>13</v>
          </cell>
        </row>
        <row r="19">
          <cell r="H19">
            <v>14</v>
          </cell>
        </row>
        <row r="20">
          <cell r="H20">
            <v>15</v>
          </cell>
        </row>
        <row r="21">
          <cell r="H21">
            <v>16</v>
          </cell>
        </row>
        <row r="22">
          <cell r="H22">
            <v>17</v>
          </cell>
        </row>
        <row r="23">
          <cell r="H23">
            <v>18</v>
          </cell>
        </row>
        <row r="24">
          <cell r="H24">
            <v>19</v>
          </cell>
        </row>
        <row r="25">
          <cell r="H25">
            <v>20</v>
          </cell>
        </row>
        <row r="26">
          <cell r="H26">
            <v>21</v>
          </cell>
        </row>
        <row r="27">
          <cell r="H27">
            <v>22</v>
          </cell>
        </row>
        <row r="28">
          <cell r="H28">
            <v>23</v>
          </cell>
        </row>
        <row r="29">
          <cell r="H29">
            <v>24</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PARÁMETROS"/>
      <sheetName val="O.D. DEP. ESTUDIANTIL"/>
    </sheetNames>
    <sheetDataSet>
      <sheetData sheetId="0">
        <row r="6">
          <cell r="J6" t="str">
            <v>&gt;=10</v>
          </cell>
        </row>
        <row r="7">
          <cell r="J7">
            <v>9</v>
          </cell>
        </row>
        <row r="8">
          <cell r="J8">
            <v>8</v>
          </cell>
        </row>
        <row r="9">
          <cell r="J9">
            <v>7</v>
          </cell>
        </row>
        <row r="10">
          <cell r="J10">
            <v>6</v>
          </cell>
        </row>
        <row r="11">
          <cell r="J11">
            <v>5</v>
          </cell>
        </row>
        <row r="12">
          <cell r="J12">
            <v>4</v>
          </cell>
        </row>
        <row r="13">
          <cell r="J13">
            <v>3</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ariable"/>
      <sheetName val="Modelo Asig 2016 Deportes"/>
    </sheetNames>
    <sheetDataSet>
      <sheetData sheetId="0">
        <row r="6">
          <cell r="IT6" t="str">
            <v>SÍ</v>
          </cell>
          <cell r="IW6" t="str">
            <v>SÍ</v>
          </cell>
        </row>
        <row r="7">
          <cell r="IT7" t="str">
            <v>NO</v>
          </cell>
          <cell r="IW7" t="str">
            <v>NO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cell r="I2" t="str">
            <v>001</v>
          </cell>
        </row>
        <row r="3">
          <cell r="H3" t="str">
            <v>OPERACIÓN_Y_MANTENIMIENTO_DE_ESCENARIOS_DEPORTIVOS</v>
          </cell>
          <cell r="I3" t="str">
            <v>002</v>
          </cell>
        </row>
        <row r="4">
          <cell r="H4" t="str">
            <v>GASTOS_EN_TEMAS_DE_CAPACITACIÓN_DEPORTIVOS</v>
          </cell>
          <cell r="I4" t="str">
            <v>003</v>
          </cell>
        </row>
        <row r="5">
          <cell r="H5" t="str">
            <v xml:space="preserve">GASTOS_DEPORTIVOS_GENERALES </v>
          </cell>
          <cell r="I5" t="str">
            <v>004</v>
          </cell>
        </row>
        <row r="6">
          <cell r="H6" t="str">
            <v>CONCENTRADO</v>
          </cell>
          <cell r="I6" t="str">
            <v>005</v>
          </cell>
        </row>
        <row r="7">
          <cell r="H7" t="str">
            <v>CAMPAMENTOS</v>
          </cell>
          <cell r="I7" t="str">
            <v>006</v>
          </cell>
        </row>
        <row r="8">
          <cell r="H8" t="str">
            <v>EVALUACIÓN</v>
          </cell>
          <cell r="I8" t="str">
            <v>007</v>
          </cell>
        </row>
        <row r="9">
          <cell r="H9" t="str">
            <v>BASE_DE_ENTRENAMIENTO</v>
          </cell>
          <cell r="I9" t="str">
            <v>008</v>
          </cell>
        </row>
        <row r="10">
          <cell r="H10" t="str">
            <v>SELECTIVO</v>
          </cell>
          <cell r="I10" t="str">
            <v>009</v>
          </cell>
        </row>
        <row r="11">
          <cell r="H11" t="str">
            <v>IMPLEMENTACIÓN_DEPORTIVA</v>
          </cell>
          <cell r="I11" t="str">
            <v>013</v>
          </cell>
        </row>
        <row r="12">
          <cell r="H12" t="str">
            <v>CAMPEONATO</v>
          </cell>
          <cell r="I12" t="str">
            <v>010</v>
          </cell>
        </row>
        <row r="15">
          <cell r="H15" t="str">
            <v>JUEGOS</v>
          </cell>
          <cell r="I15" t="str">
            <v>011</v>
          </cell>
        </row>
        <row r="18">
          <cell r="H18" t="str">
            <v>ACTIVIDADES_RECREATIVAS</v>
          </cell>
          <cell r="I18" t="str">
            <v>012</v>
          </cell>
        </row>
      </sheetData>
      <sheetData sheetId="7"/>
      <sheetData sheetId="8"/>
      <sheetData sheetId="9"/>
    </sheetDataSet>
  </externalBook>
</externalLink>
</file>

<file path=xl/tables/table1.xml><?xml version="1.0" encoding="utf-8"?>
<table xmlns="http://schemas.openxmlformats.org/spreadsheetml/2006/main" id="1" name="Tabla2" displayName="Tabla2" ref="A1:A14" totalsRowShown="0" headerRowDxfId="4" headerRowBorderDxfId="3" tableBorderDxfId="2" totalsRowBorderDxfId="1">
  <autoFilter ref="A1:A14"/>
  <tableColumns count="1">
    <tableColumn id="1" name="ACTIVIDADE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40"/>
  <sheetViews>
    <sheetView showGridLines="0" tabSelected="1" zoomScale="70" zoomScaleNormal="70" workbookViewId="0">
      <selection activeCell="A6" sqref="A6:B8"/>
    </sheetView>
  </sheetViews>
  <sheetFormatPr baseColWidth="10" defaultRowHeight="12.75" x14ac:dyDescent="0.25"/>
  <cols>
    <col min="1" max="1" width="15.7109375" style="41" customWidth="1"/>
    <col min="2" max="2" width="18.85546875" style="41" customWidth="1"/>
    <col min="3" max="3" width="23" style="40" customWidth="1"/>
    <col min="4" max="4" width="29.28515625" style="40" customWidth="1"/>
    <col min="5" max="5" width="16.28515625" style="41" customWidth="1"/>
    <col min="6" max="7" width="6.28515625" style="41" bestFit="1" customWidth="1"/>
    <col min="8" max="8" width="7.140625" style="41" bestFit="1" customWidth="1"/>
    <col min="9" max="9" width="6.7109375" style="41" bestFit="1" customWidth="1"/>
    <col min="10" max="10" width="6.85546875" style="41" bestFit="1" customWidth="1"/>
    <col min="11" max="11" width="6" style="41" bestFit="1" customWidth="1"/>
    <col min="12" max="12" width="5.7109375" style="41" bestFit="1" customWidth="1"/>
    <col min="13" max="13" width="6.7109375" style="41" bestFit="1" customWidth="1"/>
    <col min="14" max="14" width="6.28515625" style="41" bestFit="1" customWidth="1"/>
    <col min="15" max="16" width="6.42578125" style="41" bestFit="1" customWidth="1"/>
    <col min="17" max="17" width="5.7109375" style="41" bestFit="1" customWidth="1"/>
    <col min="18" max="18" width="11.42578125" style="41"/>
    <col min="19" max="19" width="12.28515625" style="41" customWidth="1"/>
    <col min="20" max="21" width="13" style="41" customWidth="1"/>
    <col min="22" max="16384" width="11.42578125" style="41"/>
  </cols>
  <sheetData>
    <row r="1" spans="1:21" ht="15" x14ac:dyDescent="0.25">
      <c r="A1" s="7"/>
      <c r="B1" s="7"/>
      <c r="C1" s="7"/>
      <c r="D1" s="7"/>
      <c r="E1" s="7"/>
      <c r="F1" s="7"/>
      <c r="G1" s="7"/>
      <c r="H1" s="7"/>
      <c r="I1" s="7"/>
      <c r="J1" s="7"/>
      <c r="K1" s="7"/>
      <c r="L1" s="7"/>
      <c r="M1" s="7"/>
      <c r="N1" s="7"/>
      <c r="R1" s="7"/>
    </row>
    <row r="2" spans="1:21" ht="17.25" customHeight="1" x14ac:dyDescent="0.25">
      <c r="A2" s="149" t="s">
        <v>97</v>
      </c>
      <c r="B2" s="149"/>
      <c r="C2" s="149"/>
      <c r="D2" s="149"/>
      <c r="E2" s="149"/>
      <c r="F2" s="149"/>
      <c r="G2" s="149"/>
      <c r="H2" s="149"/>
      <c r="I2" s="149"/>
      <c r="J2" s="149"/>
      <c r="K2" s="149"/>
      <c r="L2" s="149"/>
      <c r="M2" s="149"/>
      <c r="N2" s="149"/>
      <c r="O2" s="149"/>
      <c r="P2" s="149"/>
      <c r="Q2" s="149"/>
      <c r="R2" s="149"/>
      <c r="S2" s="149"/>
      <c r="T2" s="149"/>
      <c r="U2" s="149"/>
    </row>
    <row r="3" spans="1:21" ht="17.25" customHeight="1" x14ac:dyDescent="0.25">
      <c r="A3" s="149" t="s">
        <v>98</v>
      </c>
      <c r="B3" s="149"/>
      <c r="C3" s="149"/>
      <c r="D3" s="149"/>
      <c r="E3" s="149"/>
      <c r="F3" s="149"/>
      <c r="G3" s="149"/>
      <c r="H3" s="149"/>
      <c r="I3" s="149"/>
      <c r="J3" s="149"/>
      <c r="K3" s="149"/>
      <c r="L3" s="149"/>
      <c r="M3" s="149"/>
      <c r="N3" s="149"/>
      <c r="O3" s="149"/>
      <c r="P3" s="149"/>
      <c r="Q3" s="149"/>
      <c r="R3" s="149"/>
      <c r="S3" s="149"/>
      <c r="T3" s="149"/>
      <c r="U3" s="149"/>
    </row>
    <row r="6" spans="1:21" ht="12.75" customHeight="1" x14ac:dyDescent="0.25">
      <c r="A6" s="135" t="s">
        <v>0</v>
      </c>
      <c r="B6" s="136"/>
      <c r="C6" s="135"/>
      <c r="D6" s="136"/>
      <c r="E6" s="137"/>
    </row>
    <row r="7" spans="1:21" ht="12.75" customHeight="1" x14ac:dyDescent="0.25">
      <c r="A7" s="138"/>
      <c r="B7" s="139"/>
      <c r="C7" s="138"/>
      <c r="D7" s="139"/>
      <c r="E7" s="140"/>
    </row>
    <row r="8" spans="1:21" ht="12.75" customHeight="1" x14ac:dyDescent="0.25">
      <c r="A8" s="141"/>
      <c r="B8" s="142"/>
      <c r="C8" s="141"/>
      <c r="D8" s="142"/>
      <c r="E8" s="143"/>
    </row>
    <row r="9" spans="1:21" ht="12.75" customHeight="1" x14ac:dyDescent="0.25">
      <c r="A9" s="39"/>
      <c r="B9" s="39"/>
      <c r="C9" s="39"/>
      <c r="D9" s="132"/>
      <c r="E9" s="39"/>
    </row>
    <row r="11" spans="1:21" ht="21.75" customHeight="1" x14ac:dyDescent="0.25">
      <c r="A11" s="145" t="s">
        <v>52</v>
      </c>
      <c r="B11" s="146"/>
      <c r="C11" s="146"/>
      <c r="D11" s="146"/>
      <c r="E11" s="146"/>
      <c r="F11" s="146"/>
      <c r="G11" s="146"/>
      <c r="H11" s="146"/>
      <c r="I11" s="146"/>
      <c r="J11" s="146"/>
      <c r="K11" s="146"/>
      <c r="L11" s="146"/>
      <c r="M11" s="146"/>
      <c r="N11" s="146"/>
      <c r="O11" s="146"/>
      <c r="P11" s="146"/>
      <c r="Q11" s="146"/>
      <c r="R11" s="146"/>
      <c r="S11" s="146"/>
      <c r="T11" s="153" t="s">
        <v>103</v>
      </c>
      <c r="U11" s="154"/>
    </row>
    <row r="12" spans="1:21" ht="53.25" customHeight="1" x14ac:dyDescent="0.25">
      <c r="A12" s="111" t="s">
        <v>34</v>
      </c>
      <c r="B12" s="111" t="s">
        <v>35</v>
      </c>
      <c r="C12" s="111" t="s">
        <v>36</v>
      </c>
      <c r="D12" s="111" t="s">
        <v>102</v>
      </c>
      <c r="E12" s="111" t="s">
        <v>37</v>
      </c>
      <c r="F12" s="112" t="s">
        <v>39</v>
      </c>
      <c r="G12" s="112" t="s">
        <v>40</v>
      </c>
      <c r="H12" s="112" t="s">
        <v>41</v>
      </c>
      <c r="I12" s="112" t="s">
        <v>42</v>
      </c>
      <c r="J12" s="112" t="s">
        <v>43</v>
      </c>
      <c r="K12" s="112" t="s">
        <v>44</v>
      </c>
      <c r="L12" s="112" t="s">
        <v>45</v>
      </c>
      <c r="M12" s="112" t="s">
        <v>46</v>
      </c>
      <c r="N12" s="112" t="s">
        <v>47</v>
      </c>
      <c r="O12" s="112" t="s">
        <v>48</v>
      </c>
      <c r="P12" s="112" t="s">
        <v>49</v>
      </c>
      <c r="Q12" s="112" t="s">
        <v>50</v>
      </c>
      <c r="R12" s="110" t="s">
        <v>38</v>
      </c>
      <c r="S12" s="110" t="s">
        <v>99</v>
      </c>
      <c r="T12" s="110" t="s">
        <v>104</v>
      </c>
      <c r="U12" s="110" t="s">
        <v>105</v>
      </c>
    </row>
    <row r="13" spans="1:21" ht="16.5" customHeight="1" x14ac:dyDescent="0.25">
      <c r="A13" s="42"/>
      <c r="B13" s="42"/>
      <c r="C13" s="42"/>
      <c r="D13" s="42"/>
      <c r="E13" s="44"/>
      <c r="F13" s="44"/>
      <c r="G13" s="44"/>
      <c r="H13" s="44"/>
      <c r="I13" s="44"/>
      <c r="J13" s="44"/>
      <c r="K13" s="44"/>
      <c r="L13" s="44"/>
      <c r="M13" s="44"/>
      <c r="N13" s="44"/>
      <c r="O13" s="44"/>
      <c r="P13" s="44"/>
      <c r="Q13" s="44"/>
      <c r="R13" s="43">
        <f>SUM(F13:Q13)</f>
        <v>0</v>
      </c>
      <c r="S13" s="43"/>
      <c r="T13" s="44"/>
      <c r="U13" s="44"/>
    </row>
    <row r="14" spans="1:21" ht="16.5" customHeight="1" x14ac:dyDescent="0.25">
      <c r="A14" s="42"/>
      <c r="B14" s="42" t="str">
        <f>IF(C14=[6]LISTAS!$H$2,[6]LISTAS!$I$2,IF(C14=[6]LISTAS!$H$3,[6]LISTAS!$I$3,IF(C14=[6]LISTAS!$H$4,[6]LISTAS!$I$4,IF(C14=[6]LISTAS!$H$5,[6]LISTAS!$I$5,IF(C14=[6]LISTAS!$H$6,[6]LISTAS!$I$6,IF(C14=[6]LISTAS!$H$7,[6]LISTAS!$I$7,IF(C14=[6]LISTAS!$H$8,[6]LISTAS!$I$8,IF(C14=[6]LISTAS!$H$9,[6]LISTAS!$I$9,IF(C14=[6]LISTAS!$H$10,[6]LISTAS!$I$10,IF(C14=[6]LISTAS!$H$11,[6]LISTAS!$I$11,IF(C14=[6]LISTAS!$H$12,[6]LISTAS!$I$12,IF(C14=[6]LISTAS!$H$15,[6]LISTAS!$I$15,IF(C14=[6]LISTAS!$H$18,[6]LISTAS!$I$18,"")))))))))))))</f>
        <v/>
      </c>
      <c r="C14" s="42"/>
      <c r="D14" s="42"/>
      <c r="E14" s="44"/>
      <c r="F14" s="44"/>
      <c r="G14" s="44"/>
      <c r="H14" s="44"/>
      <c r="I14" s="44"/>
      <c r="J14" s="44"/>
      <c r="K14" s="44"/>
      <c r="L14" s="44"/>
      <c r="M14" s="44"/>
      <c r="N14" s="44"/>
      <c r="O14" s="44"/>
      <c r="P14" s="44"/>
      <c r="Q14" s="44"/>
      <c r="R14" s="43">
        <f t="shared" ref="R14:R19" si="0">SUM(F14:Q14)</f>
        <v>0</v>
      </c>
      <c r="S14" s="43"/>
      <c r="T14" s="44"/>
      <c r="U14" s="44"/>
    </row>
    <row r="15" spans="1:21" ht="16.5" customHeight="1" x14ac:dyDescent="0.25">
      <c r="A15" s="42"/>
      <c r="B15" s="42" t="str">
        <f>IF(C15=[6]LISTAS!$H$2,[6]LISTAS!$I$2,IF(C15=[6]LISTAS!$H$3,[6]LISTAS!$I$3,IF(C15=[6]LISTAS!$H$4,[6]LISTAS!$I$4,IF(C15=[6]LISTAS!$H$5,[6]LISTAS!$I$5,IF(C15=[6]LISTAS!$H$6,[6]LISTAS!$I$6,IF(C15=[6]LISTAS!$H$7,[6]LISTAS!$I$7,IF(C15=[6]LISTAS!$H$8,[6]LISTAS!$I$8,IF(C15=[6]LISTAS!$H$9,[6]LISTAS!$I$9,IF(C15=[6]LISTAS!$H$10,[6]LISTAS!$I$10,IF(C15=[6]LISTAS!$H$11,[6]LISTAS!$I$11,IF(C15=[6]LISTAS!$H$12,[6]LISTAS!$I$12,IF(C15=[6]LISTAS!$H$15,[6]LISTAS!$I$15,IF(C15=[6]LISTAS!$H$18,[6]LISTAS!$I$18,"")))))))))))))</f>
        <v/>
      </c>
      <c r="C15" s="42"/>
      <c r="D15" s="42"/>
      <c r="E15" s="44"/>
      <c r="F15" s="44"/>
      <c r="G15" s="44"/>
      <c r="H15" s="44"/>
      <c r="I15" s="44"/>
      <c r="J15" s="44"/>
      <c r="K15" s="44"/>
      <c r="L15" s="44"/>
      <c r="M15" s="44"/>
      <c r="N15" s="44"/>
      <c r="O15" s="44"/>
      <c r="P15" s="44"/>
      <c r="Q15" s="44"/>
      <c r="R15" s="43">
        <f t="shared" si="0"/>
        <v>0</v>
      </c>
      <c r="S15" s="43"/>
      <c r="T15" s="44"/>
      <c r="U15" s="44"/>
    </row>
    <row r="16" spans="1:21" ht="16.5" customHeight="1" x14ac:dyDescent="0.25">
      <c r="A16" s="42"/>
      <c r="B16" s="42" t="str">
        <f>IF(C16=[6]LISTAS!$H$2,[6]LISTAS!$I$2,IF(C16=[6]LISTAS!$H$3,[6]LISTAS!$I$3,IF(C16=[6]LISTAS!$H$4,[6]LISTAS!$I$4,IF(C16=[6]LISTAS!$H$5,[6]LISTAS!$I$5,IF(C16=[6]LISTAS!$H$6,[6]LISTAS!$I$6,IF(C16=[6]LISTAS!$H$7,[6]LISTAS!$I$7,IF(C16=[6]LISTAS!$H$8,[6]LISTAS!$I$8,IF(C16=[6]LISTAS!$H$9,[6]LISTAS!$I$9,IF(C16=[6]LISTAS!$H$10,[6]LISTAS!$I$10,IF(C16=[6]LISTAS!$H$11,[6]LISTAS!$I$11,IF(C16=[6]LISTAS!$H$12,[6]LISTAS!$I$12,IF(C16=[6]LISTAS!$H$15,[6]LISTAS!$I$15,IF(C16=[6]LISTAS!$H$18,[6]LISTAS!$I$18,"")))))))))))))</f>
        <v/>
      </c>
      <c r="C16" s="42"/>
      <c r="D16" s="42"/>
      <c r="E16" s="44"/>
      <c r="F16" s="44"/>
      <c r="G16" s="44"/>
      <c r="H16" s="44"/>
      <c r="I16" s="44"/>
      <c r="J16" s="44"/>
      <c r="K16" s="44"/>
      <c r="L16" s="44"/>
      <c r="M16" s="44"/>
      <c r="N16" s="44"/>
      <c r="O16" s="44"/>
      <c r="P16" s="44"/>
      <c r="Q16" s="44"/>
      <c r="R16" s="43">
        <f t="shared" si="0"/>
        <v>0</v>
      </c>
      <c r="S16" s="43"/>
      <c r="T16" s="44"/>
      <c r="U16" s="44"/>
    </row>
    <row r="17" spans="1:21" ht="16.5" customHeight="1" x14ac:dyDescent="0.25">
      <c r="A17" s="42"/>
      <c r="B17" s="42" t="str">
        <f>IF(C17=[6]LISTAS!$H$2,[6]LISTAS!$I$2,IF(C17=[6]LISTAS!$H$3,[6]LISTAS!$I$3,IF(C17=[6]LISTAS!$H$4,[6]LISTAS!$I$4,IF(C17=[6]LISTAS!$H$5,[6]LISTAS!$I$5,IF(C17=[6]LISTAS!$H$6,[6]LISTAS!$I$6,IF(C17=[6]LISTAS!$H$7,[6]LISTAS!$I$7,IF(C17=[6]LISTAS!$H$8,[6]LISTAS!$I$8,IF(C17=[6]LISTAS!$H$9,[6]LISTAS!$I$9,IF(C17=[6]LISTAS!$H$10,[6]LISTAS!$I$10,IF(C17=[6]LISTAS!$H$11,[6]LISTAS!$I$11,IF(C17=[6]LISTAS!$H$12,[6]LISTAS!$I$12,IF(C17=[6]LISTAS!$H$15,[6]LISTAS!$I$15,IF(C17=[6]LISTAS!$H$18,[6]LISTAS!$I$18,"")))))))))))))</f>
        <v/>
      </c>
      <c r="C17" s="42"/>
      <c r="D17" s="42"/>
      <c r="E17" s="44"/>
      <c r="F17" s="44"/>
      <c r="G17" s="44"/>
      <c r="H17" s="44"/>
      <c r="I17" s="44"/>
      <c r="J17" s="44"/>
      <c r="K17" s="44"/>
      <c r="L17" s="44"/>
      <c r="M17" s="44"/>
      <c r="N17" s="44"/>
      <c r="O17" s="44"/>
      <c r="P17" s="44"/>
      <c r="Q17" s="44"/>
      <c r="R17" s="43">
        <f t="shared" si="0"/>
        <v>0</v>
      </c>
      <c r="S17" s="43"/>
      <c r="T17" s="44"/>
      <c r="U17" s="44"/>
    </row>
    <row r="18" spans="1:21" ht="16.5" customHeight="1" x14ac:dyDescent="0.25">
      <c r="A18" s="42"/>
      <c r="B18" s="42" t="str">
        <f>IF(C18=[6]LISTAS!$H$2,[6]LISTAS!$I$2,IF(C18=[6]LISTAS!$H$3,[6]LISTAS!$I$3,IF(C18=[6]LISTAS!$H$4,[6]LISTAS!$I$4,IF(C18=[6]LISTAS!$H$5,[6]LISTAS!$I$5,IF(C18=[6]LISTAS!$H$6,[6]LISTAS!$I$6,IF(C18=[6]LISTAS!$H$7,[6]LISTAS!$I$7,IF(C18=[6]LISTAS!$H$8,[6]LISTAS!$I$8,IF(C18=[6]LISTAS!$H$9,[6]LISTAS!$I$9,IF(C18=[6]LISTAS!$H$10,[6]LISTAS!$I$10,IF(C18=[6]LISTAS!$H$11,[6]LISTAS!$I$11,IF(C18=[6]LISTAS!$H$12,[6]LISTAS!$I$12,IF(C18=[6]LISTAS!$H$15,[6]LISTAS!$I$15,IF(C18=[6]LISTAS!$H$18,[6]LISTAS!$I$18,"")))))))))))))</f>
        <v/>
      </c>
      <c r="C18" s="42"/>
      <c r="D18" s="42"/>
      <c r="E18" s="44"/>
      <c r="F18" s="44"/>
      <c r="G18" s="44"/>
      <c r="H18" s="44"/>
      <c r="I18" s="44"/>
      <c r="J18" s="44"/>
      <c r="K18" s="44"/>
      <c r="L18" s="44"/>
      <c r="M18" s="44"/>
      <c r="N18" s="44"/>
      <c r="O18" s="44"/>
      <c r="P18" s="44"/>
      <c r="Q18" s="44"/>
      <c r="R18" s="43">
        <f t="shared" si="0"/>
        <v>0</v>
      </c>
      <c r="S18" s="43"/>
      <c r="T18" s="44"/>
      <c r="U18" s="44"/>
    </row>
    <row r="19" spans="1:21" ht="16.5" customHeight="1" x14ac:dyDescent="0.25">
      <c r="A19" s="42"/>
      <c r="B19" s="42" t="str">
        <f>IF(C19=[6]LISTAS!$H$2,[6]LISTAS!$I$2,IF(C19=[6]LISTAS!$H$3,[6]LISTAS!$I$3,IF(C19=[6]LISTAS!$H$4,[6]LISTAS!$I$4,IF(C19=[6]LISTAS!$H$5,[6]LISTAS!$I$5,IF(C19=[6]LISTAS!$H$6,[6]LISTAS!$I$6,IF(C19=[6]LISTAS!$H$7,[6]LISTAS!$I$7,IF(C19=[6]LISTAS!$H$8,[6]LISTAS!$I$8,IF(C19=[6]LISTAS!$H$9,[6]LISTAS!$I$9,IF(C19=[6]LISTAS!$H$10,[6]LISTAS!$I$10,IF(C19=[6]LISTAS!$H$11,[6]LISTAS!$I$11,IF(C19=[6]LISTAS!$H$12,[6]LISTAS!$I$12,IF(C19=[6]LISTAS!$H$15,[6]LISTAS!$I$15,IF(C19=[6]LISTAS!$H$18,[6]LISTAS!$I$18,"")))))))))))))</f>
        <v/>
      </c>
      <c r="C19" s="42"/>
      <c r="D19" s="42"/>
      <c r="E19" s="44"/>
      <c r="F19" s="44"/>
      <c r="G19" s="44"/>
      <c r="H19" s="44"/>
      <c r="I19" s="44"/>
      <c r="J19" s="44"/>
      <c r="K19" s="44"/>
      <c r="L19" s="44"/>
      <c r="M19" s="44"/>
      <c r="N19" s="44"/>
      <c r="O19" s="44"/>
      <c r="P19" s="44"/>
      <c r="Q19" s="44"/>
      <c r="R19" s="43">
        <f t="shared" si="0"/>
        <v>0</v>
      </c>
      <c r="S19" s="43"/>
      <c r="T19" s="44"/>
      <c r="U19" s="44"/>
    </row>
    <row r="22" spans="1:21" ht="21.75" customHeight="1" x14ac:dyDescent="0.25">
      <c r="A22" s="147" t="s">
        <v>51</v>
      </c>
      <c r="B22" s="148"/>
      <c r="C22" s="148"/>
      <c r="D22" s="148"/>
      <c r="E22" s="148"/>
      <c r="F22" s="148"/>
      <c r="G22" s="148"/>
      <c r="H22" s="148"/>
      <c r="I22" s="148"/>
      <c r="J22" s="148"/>
      <c r="K22" s="148"/>
      <c r="L22" s="148"/>
      <c r="M22" s="148"/>
      <c r="N22" s="148"/>
      <c r="O22" s="148"/>
      <c r="P22" s="148"/>
      <c r="Q22" s="148"/>
      <c r="R22" s="148"/>
      <c r="S22" s="148"/>
      <c r="T22" s="151" t="s">
        <v>103</v>
      </c>
      <c r="U22" s="152"/>
    </row>
    <row r="23" spans="1:21" ht="53.25" customHeight="1" x14ac:dyDescent="0.25">
      <c r="A23" s="114" t="s">
        <v>34</v>
      </c>
      <c r="B23" s="114" t="s">
        <v>35</v>
      </c>
      <c r="C23" s="114" t="s">
        <v>36</v>
      </c>
      <c r="D23" s="114" t="s">
        <v>102</v>
      </c>
      <c r="E23" s="114" t="s">
        <v>37</v>
      </c>
      <c r="F23" s="115" t="s">
        <v>39</v>
      </c>
      <c r="G23" s="115" t="s">
        <v>40</v>
      </c>
      <c r="H23" s="115" t="s">
        <v>41</v>
      </c>
      <c r="I23" s="115" t="s">
        <v>42</v>
      </c>
      <c r="J23" s="115" t="s">
        <v>43</v>
      </c>
      <c r="K23" s="115" t="s">
        <v>44</v>
      </c>
      <c r="L23" s="115" t="s">
        <v>45</v>
      </c>
      <c r="M23" s="115" t="s">
        <v>46</v>
      </c>
      <c r="N23" s="115" t="s">
        <v>47</v>
      </c>
      <c r="O23" s="115" t="s">
        <v>48</v>
      </c>
      <c r="P23" s="115" t="s">
        <v>49</v>
      </c>
      <c r="Q23" s="115" t="s">
        <v>50</v>
      </c>
      <c r="R23" s="113" t="s">
        <v>38</v>
      </c>
      <c r="S23" s="113" t="s">
        <v>99</v>
      </c>
      <c r="T23" s="113" t="s">
        <v>104</v>
      </c>
      <c r="U23" s="113" t="s">
        <v>105</v>
      </c>
    </row>
    <row r="24" spans="1:21" ht="16.5" customHeight="1" x14ac:dyDescent="0.25">
      <c r="A24" s="42"/>
      <c r="B24" s="42"/>
      <c r="C24" s="42"/>
      <c r="D24" s="42"/>
      <c r="E24" s="44"/>
      <c r="F24" s="44"/>
      <c r="G24" s="44"/>
      <c r="H24" s="44"/>
      <c r="I24" s="44"/>
      <c r="J24" s="44"/>
      <c r="K24" s="44"/>
      <c r="L24" s="44"/>
      <c r="M24" s="44"/>
      <c r="N24" s="44"/>
      <c r="O24" s="44"/>
      <c r="P24" s="44"/>
      <c r="Q24" s="44"/>
      <c r="R24" s="43">
        <f>SUM(F24:Q24)</f>
        <v>0</v>
      </c>
      <c r="S24" s="43"/>
      <c r="T24" s="44"/>
      <c r="U24" s="44"/>
    </row>
    <row r="25" spans="1:21" ht="16.5" customHeight="1" x14ac:dyDescent="0.25">
      <c r="A25" s="42"/>
      <c r="B25" s="42" t="str">
        <f>IF(C25=[6]LISTAS!$H$2,[6]LISTAS!$I$2,IF(C25=[6]LISTAS!$H$3,[6]LISTAS!$I$3,IF(C25=[6]LISTAS!$H$4,[6]LISTAS!$I$4,IF(C25=[6]LISTAS!$H$5,[6]LISTAS!$I$5,IF(C25=[6]LISTAS!$H$6,[6]LISTAS!$I$6,IF(C25=[6]LISTAS!$H$7,[6]LISTAS!$I$7,IF(C25=[6]LISTAS!$H$8,[6]LISTAS!$I$8,IF(C25=[6]LISTAS!$H$9,[6]LISTAS!$I$9,IF(C25=[6]LISTAS!$H$10,[6]LISTAS!$I$10,IF(C25=[6]LISTAS!$H$11,[6]LISTAS!$I$11,IF(C25=[6]LISTAS!$H$12,[6]LISTAS!$I$12,IF(C25=[6]LISTAS!$H$15,[6]LISTAS!$I$15,IF(C25=[6]LISTAS!$H$18,[6]LISTAS!$I$18,"")))))))))))))</f>
        <v/>
      </c>
      <c r="C25" s="42"/>
      <c r="D25" s="42"/>
      <c r="E25" s="44"/>
      <c r="F25" s="44"/>
      <c r="G25" s="44"/>
      <c r="H25" s="44"/>
      <c r="I25" s="44"/>
      <c r="J25" s="44"/>
      <c r="K25" s="44"/>
      <c r="L25" s="44"/>
      <c r="M25" s="44"/>
      <c r="N25" s="44"/>
      <c r="O25" s="44"/>
      <c r="P25" s="44"/>
      <c r="Q25" s="44"/>
      <c r="R25" s="43">
        <f t="shared" ref="R25:R30" si="1">SUM(F25:Q25)</f>
        <v>0</v>
      </c>
      <c r="S25" s="43"/>
      <c r="T25" s="44"/>
      <c r="U25" s="44"/>
    </row>
    <row r="26" spans="1:21" ht="16.5" customHeight="1" x14ac:dyDescent="0.25">
      <c r="A26" s="42"/>
      <c r="B26" s="42" t="str">
        <f>IF(C26=[6]LISTAS!$H$2,[6]LISTAS!$I$2,IF(C26=[6]LISTAS!$H$3,[6]LISTAS!$I$3,IF(C26=[6]LISTAS!$H$4,[6]LISTAS!$I$4,IF(C26=[6]LISTAS!$H$5,[6]LISTAS!$I$5,IF(C26=[6]LISTAS!$H$6,[6]LISTAS!$I$6,IF(C26=[6]LISTAS!$H$7,[6]LISTAS!$I$7,IF(C26=[6]LISTAS!$H$8,[6]LISTAS!$I$8,IF(C26=[6]LISTAS!$H$9,[6]LISTAS!$I$9,IF(C26=[6]LISTAS!$H$10,[6]LISTAS!$I$10,IF(C26=[6]LISTAS!$H$11,[6]LISTAS!$I$11,IF(C26=[6]LISTAS!$H$12,[6]LISTAS!$I$12,IF(C26=[6]LISTAS!$H$15,[6]LISTAS!$I$15,IF(C26=[6]LISTAS!$H$18,[6]LISTAS!$I$18,"")))))))))))))</f>
        <v/>
      </c>
      <c r="C26" s="42"/>
      <c r="D26" s="42"/>
      <c r="E26" s="44"/>
      <c r="F26" s="44"/>
      <c r="G26" s="44"/>
      <c r="H26" s="44"/>
      <c r="I26" s="44"/>
      <c r="J26" s="44"/>
      <c r="K26" s="44"/>
      <c r="L26" s="44"/>
      <c r="M26" s="44"/>
      <c r="N26" s="44"/>
      <c r="O26" s="44"/>
      <c r="P26" s="44"/>
      <c r="Q26" s="44"/>
      <c r="R26" s="43">
        <f t="shared" si="1"/>
        <v>0</v>
      </c>
      <c r="S26" s="43"/>
      <c r="T26" s="44"/>
      <c r="U26" s="44"/>
    </row>
    <row r="27" spans="1:21" ht="16.5" customHeight="1" x14ac:dyDescent="0.25">
      <c r="A27" s="42"/>
      <c r="B27" s="42" t="str">
        <f>IF(C27=[6]LISTAS!$H$2,[6]LISTAS!$I$2,IF(C27=[6]LISTAS!$H$3,[6]LISTAS!$I$3,IF(C27=[6]LISTAS!$H$4,[6]LISTAS!$I$4,IF(C27=[6]LISTAS!$H$5,[6]LISTAS!$I$5,IF(C27=[6]LISTAS!$H$6,[6]LISTAS!$I$6,IF(C27=[6]LISTAS!$H$7,[6]LISTAS!$I$7,IF(C27=[6]LISTAS!$H$8,[6]LISTAS!$I$8,IF(C27=[6]LISTAS!$H$9,[6]LISTAS!$I$9,IF(C27=[6]LISTAS!$H$10,[6]LISTAS!$I$10,IF(C27=[6]LISTAS!$H$11,[6]LISTAS!$I$11,IF(C27=[6]LISTAS!$H$12,[6]LISTAS!$I$12,IF(C27=[6]LISTAS!$H$15,[6]LISTAS!$I$15,IF(C27=[6]LISTAS!$H$18,[6]LISTAS!$I$18,"")))))))))))))</f>
        <v/>
      </c>
      <c r="C27" s="42"/>
      <c r="D27" s="42"/>
      <c r="E27" s="44"/>
      <c r="F27" s="44"/>
      <c r="G27" s="44"/>
      <c r="H27" s="44"/>
      <c r="I27" s="44"/>
      <c r="J27" s="44"/>
      <c r="K27" s="44"/>
      <c r="L27" s="44"/>
      <c r="M27" s="44"/>
      <c r="N27" s="44"/>
      <c r="O27" s="44"/>
      <c r="P27" s="44"/>
      <c r="Q27" s="44"/>
      <c r="R27" s="43">
        <f t="shared" si="1"/>
        <v>0</v>
      </c>
      <c r="S27" s="43"/>
      <c r="T27" s="44"/>
      <c r="U27" s="44"/>
    </row>
    <row r="28" spans="1:21" ht="16.5" customHeight="1" x14ac:dyDescent="0.25">
      <c r="A28" s="42"/>
      <c r="B28" s="42" t="str">
        <f>IF(C28=[6]LISTAS!$H$2,[6]LISTAS!$I$2,IF(C28=[6]LISTAS!$H$3,[6]LISTAS!$I$3,IF(C28=[6]LISTAS!$H$4,[6]LISTAS!$I$4,IF(C28=[6]LISTAS!$H$5,[6]LISTAS!$I$5,IF(C28=[6]LISTAS!$H$6,[6]LISTAS!$I$6,IF(C28=[6]LISTAS!$H$7,[6]LISTAS!$I$7,IF(C28=[6]LISTAS!$H$8,[6]LISTAS!$I$8,IF(C28=[6]LISTAS!$H$9,[6]LISTAS!$I$9,IF(C28=[6]LISTAS!$H$10,[6]LISTAS!$I$10,IF(C28=[6]LISTAS!$H$11,[6]LISTAS!$I$11,IF(C28=[6]LISTAS!$H$12,[6]LISTAS!$I$12,IF(C28=[6]LISTAS!$H$15,[6]LISTAS!$I$15,IF(C28=[6]LISTAS!$H$18,[6]LISTAS!$I$18,"")))))))))))))</f>
        <v/>
      </c>
      <c r="C28" s="42"/>
      <c r="D28" s="42"/>
      <c r="E28" s="44"/>
      <c r="F28" s="44"/>
      <c r="G28" s="44"/>
      <c r="H28" s="44"/>
      <c r="I28" s="44"/>
      <c r="J28" s="44"/>
      <c r="K28" s="44"/>
      <c r="L28" s="44"/>
      <c r="M28" s="44"/>
      <c r="N28" s="44"/>
      <c r="O28" s="44"/>
      <c r="P28" s="44"/>
      <c r="Q28" s="44"/>
      <c r="R28" s="43">
        <f t="shared" si="1"/>
        <v>0</v>
      </c>
      <c r="S28" s="43"/>
      <c r="T28" s="44"/>
      <c r="U28" s="44"/>
    </row>
    <row r="29" spans="1:21" ht="16.5" customHeight="1" x14ac:dyDescent="0.25">
      <c r="A29" s="42"/>
      <c r="B29" s="42" t="str">
        <f>IF(C29=[6]LISTAS!$H$2,[6]LISTAS!$I$2,IF(C29=[6]LISTAS!$H$3,[6]LISTAS!$I$3,IF(C29=[6]LISTAS!$H$4,[6]LISTAS!$I$4,IF(C29=[6]LISTAS!$H$5,[6]LISTAS!$I$5,IF(C29=[6]LISTAS!$H$6,[6]LISTAS!$I$6,IF(C29=[6]LISTAS!$H$7,[6]LISTAS!$I$7,IF(C29=[6]LISTAS!$H$8,[6]LISTAS!$I$8,IF(C29=[6]LISTAS!$H$9,[6]LISTAS!$I$9,IF(C29=[6]LISTAS!$H$10,[6]LISTAS!$I$10,IF(C29=[6]LISTAS!$H$11,[6]LISTAS!$I$11,IF(C29=[6]LISTAS!$H$12,[6]LISTAS!$I$12,IF(C29=[6]LISTAS!$H$15,[6]LISTAS!$I$15,IF(C29=[6]LISTAS!$H$18,[6]LISTAS!$I$18,"")))))))))))))</f>
        <v/>
      </c>
      <c r="C29" s="42"/>
      <c r="D29" s="42"/>
      <c r="E29" s="44"/>
      <c r="F29" s="44"/>
      <c r="G29" s="44"/>
      <c r="H29" s="44"/>
      <c r="I29" s="44"/>
      <c r="J29" s="44"/>
      <c r="K29" s="44"/>
      <c r="L29" s="44"/>
      <c r="M29" s="44"/>
      <c r="N29" s="44"/>
      <c r="O29" s="44"/>
      <c r="P29" s="44"/>
      <c r="Q29" s="44"/>
      <c r="R29" s="43">
        <f t="shared" si="1"/>
        <v>0</v>
      </c>
      <c r="S29" s="43"/>
      <c r="T29" s="44"/>
      <c r="U29" s="44"/>
    </row>
    <row r="30" spans="1:21" ht="16.5" customHeight="1" x14ac:dyDescent="0.25">
      <c r="A30" s="42"/>
      <c r="B30" s="42" t="str">
        <f>IF(C30=[6]LISTAS!$H$2,[6]LISTAS!$I$2,IF(C30=[6]LISTAS!$H$3,[6]LISTAS!$I$3,IF(C30=[6]LISTAS!$H$4,[6]LISTAS!$I$4,IF(C30=[6]LISTAS!$H$5,[6]LISTAS!$I$5,IF(C30=[6]LISTAS!$H$6,[6]LISTAS!$I$6,IF(C30=[6]LISTAS!$H$7,[6]LISTAS!$I$7,IF(C30=[6]LISTAS!$H$8,[6]LISTAS!$I$8,IF(C30=[6]LISTAS!$H$9,[6]LISTAS!$I$9,IF(C30=[6]LISTAS!$H$10,[6]LISTAS!$I$10,IF(C30=[6]LISTAS!$H$11,[6]LISTAS!$I$11,IF(C30=[6]LISTAS!$H$12,[6]LISTAS!$I$12,IF(C30=[6]LISTAS!$H$15,[6]LISTAS!$I$15,IF(C30=[6]LISTAS!$H$18,[6]LISTAS!$I$18,"")))))))))))))</f>
        <v/>
      </c>
      <c r="C30" s="42"/>
      <c r="D30" s="42"/>
      <c r="E30" s="44"/>
      <c r="F30" s="44"/>
      <c r="G30" s="44"/>
      <c r="H30" s="44"/>
      <c r="I30" s="44"/>
      <c r="J30" s="44"/>
      <c r="K30" s="44"/>
      <c r="L30" s="44"/>
      <c r="M30" s="44"/>
      <c r="N30" s="44"/>
      <c r="O30" s="44"/>
      <c r="P30" s="44"/>
      <c r="Q30" s="44"/>
      <c r="R30" s="43">
        <f t="shared" si="1"/>
        <v>0</v>
      </c>
      <c r="S30" s="43"/>
      <c r="T30" s="44"/>
      <c r="U30" s="44"/>
    </row>
    <row r="33" spans="2:12" ht="15" customHeight="1" x14ac:dyDescent="0.25">
      <c r="B33" s="155" t="s">
        <v>9</v>
      </c>
      <c r="C33" s="155"/>
      <c r="D33" s="133"/>
      <c r="G33" s="156" t="s">
        <v>15</v>
      </c>
      <c r="H33" s="156"/>
      <c r="I33" s="156"/>
      <c r="J33" s="156"/>
      <c r="K33" s="156"/>
    </row>
    <row r="37" spans="2:12" ht="15" customHeight="1" x14ac:dyDescent="0.25">
      <c r="B37" s="144" t="s">
        <v>10</v>
      </c>
      <c r="C37" s="144"/>
      <c r="D37" s="144"/>
      <c r="E37" s="144"/>
      <c r="F37" s="144"/>
      <c r="G37" s="144" t="s">
        <v>10</v>
      </c>
      <c r="H37" s="144"/>
      <c r="I37" s="144"/>
      <c r="J37" s="144"/>
      <c r="K37" s="144"/>
      <c r="L37" s="144"/>
    </row>
    <row r="38" spans="2:12" ht="15" x14ac:dyDescent="0.25">
      <c r="B38" s="150" t="s">
        <v>11</v>
      </c>
      <c r="C38" s="150"/>
      <c r="D38" s="150"/>
      <c r="E38" s="150"/>
      <c r="F38" s="150"/>
      <c r="G38" s="150" t="s">
        <v>11</v>
      </c>
      <c r="H38" s="150"/>
      <c r="I38" s="150"/>
      <c r="J38" s="150"/>
    </row>
    <row r="39" spans="2:12" ht="15" x14ac:dyDescent="0.25">
      <c r="B39" s="150" t="s">
        <v>12</v>
      </c>
      <c r="C39" s="150"/>
      <c r="D39" s="150"/>
      <c r="E39" s="150"/>
      <c r="F39" s="150"/>
      <c r="G39" s="150" t="s">
        <v>12</v>
      </c>
      <c r="H39" s="150"/>
      <c r="I39" s="150"/>
      <c r="J39" s="150"/>
    </row>
    <row r="40" spans="2:12" ht="15" x14ac:dyDescent="0.25">
      <c r="B40" s="150" t="s">
        <v>13</v>
      </c>
      <c r="C40" s="150"/>
      <c r="D40" s="150"/>
      <c r="E40" s="150"/>
      <c r="F40" s="150"/>
      <c r="G40" s="150" t="s">
        <v>13</v>
      </c>
      <c r="H40" s="150"/>
      <c r="I40" s="150"/>
      <c r="J40" s="150"/>
    </row>
  </sheetData>
  <mergeCells count="18">
    <mergeCell ref="A3:U3"/>
    <mergeCell ref="A2:U2"/>
    <mergeCell ref="B39:F39"/>
    <mergeCell ref="B40:F40"/>
    <mergeCell ref="G38:J38"/>
    <mergeCell ref="G39:J39"/>
    <mergeCell ref="G40:J40"/>
    <mergeCell ref="T22:U22"/>
    <mergeCell ref="T11:U11"/>
    <mergeCell ref="B33:C33"/>
    <mergeCell ref="G33:K33"/>
    <mergeCell ref="B38:F38"/>
    <mergeCell ref="C6:E8"/>
    <mergeCell ref="A6:B8"/>
    <mergeCell ref="B37:F37"/>
    <mergeCell ref="G37:L37"/>
    <mergeCell ref="A11:S11"/>
    <mergeCell ref="A22:S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S29"/>
  <sheetViews>
    <sheetView showGridLines="0" topLeftCell="E1" zoomScale="85" zoomScaleNormal="85" workbookViewId="0">
      <selection activeCell="F18" sqref="F18"/>
    </sheetView>
  </sheetViews>
  <sheetFormatPr baseColWidth="10" defaultRowHeight="15" x14ac:dyDescent="0.25"/>
  <cols>
    <col min="1" max="1" width="3.85546875" style="8" customWidth="1"/>
    <col min="2" max="2" width="7.42578125" style="8" customWidth="1"/>
    <col min="3" max="3" width="12.85546875" style="8" customWidth="1"/>
    <col min="4" max="7" width="19.85546875" style="8" customWidth="1"/>
    <col min="8" max="8" width="16.140625" style="8" customWidth="1"/>
    <col min="9" max="9" width="19.85546875" style="8" customWidth="1"/>
    <col min="10" max="10" width="8.5703125" style="8" customWidth="1"/>
    <col min="11" max="11" width="11" style="8" customWidth="1"/>
    <col min="12" max="13" width="19.85546875" style="8" customWidth="1"/>
    <col min="14" max="14" width="17.28515625" style="8" customWidth="1"/>
    <col min="15" max="15" width="19.85546875" style="8" customWidth="1"/>
    <col min="16" max="16" width="16.140625" style="8" customWidth="1"/>
    <col min="17" max="17" width="19.85546875" style="8" customWidth="1"/>
    <col min="18" max="16384" width="11.42578125" style="8"/>
  </cols>
  <sheetData>
    <row r="1" spans="2:19" x14ac:dyDescent="0.25">
      <c r="B1" s="7"/>
      <c r="C1" s="7"/>
      <c r="D1" s="7"/>
      <c r="E1" s="7"/>
      <c r="F1" s="7"/>
      <c r="G1" s="7"/>
      <c r="H1" s="7"/>
      <c r="I1" s="7"/>
      <c r="J1" s="7"/>
      <c r="K1" s="7"/>
      <c r="L1" s="7"/>
      <c r="M1" s="7"/>
      <c r="N1" s="7"/>
      <c r="O1" s="7"/>
      <c r="P1" s="7"/>
      <c r="Q1" s="7"/>
    </row>
    <row r="2" spans="2:19" ht="17.25" x14ac:dyDescent="0.25">
      <c r="B2" s="149" t="s">
        <v>97</v>
      </c>
      <c r="C2" s="149"/>
      <c r="D2" s="149"/>
      <c r="E2" s="149"/>
      <c r="F2" s="149"/>
      <c r="G2" s="149"/>
      <c r="H2" s="149"/>
      <c r="I2" s="149"/>
      <c r="J2" s="149"/>
      <c r="K2" s="149"/>
      <c r="L2" s="149"/>
      <c r="M2" s="149"/>
      <c r="N2" s="149"/>
      <c r="O2" s="149"/>
      <c r="P2" s="149"/>
      <c r="Q2" s="149"/>
      <c r="R2" s="9"/>
      <c r="S2" s="10"/>
    </row>
    <row r="3" spans="2:19" ht="17.25" x14ac:dyDescent="0.25">
      <c r="B3" s="149" t="s">
        <v>96</v>
      </c>
      <c r="C3" s="149"/>
      <c r="D3" s="149"/>
      <c r="E3" s="149"/>
      <c r="F3" s="149"/>
      <c r="G3" s="149"/>
      <c r="H3" s="149"/>
      <c r="I3" s="149"/>
      <c r="J3" s="149"/>
      <c r="K3" s="149"/>
      <c r="L3" s="149"/>
      <c r="M3" s="149"/>
      <c r="N3" s="149"/>
      <c r="O3" s="149"/>
      <c r="P3" s="149"/>
      <c r="Q3" s="149"/>
      <c r="R3" s="9"/>
      <c r="S3" s="10"/>
    </row>
    <row r="4" spans="2:19" x14ac:dyDescent="0.25">
      <c r="B4" s="7"/>
      <c r="C4" s="7"/>
      <c r="D4" s="7"/>
      <c r="E4" s="7"/>
      <c r="F4" s="7"/>
      <c r="G4" s="7"/>
      <c r="H4" s="7"/>
      <c r="I4" s="7"/>
      <c r="J4" s="7"/>
      <c r="K4" s="7"/>
      <c r="L4" s="7"/>
      <c r="M4" s="7"/>
      <c r="N4" s="7"/>
      <c r="O4" s="7"/>
      <c r="P4" s="7"/>
      <c r="Q4" s="7"/>
      <c r="R4" s="7"/>
    </row>
    <row r="5" spans="2:19" ht="15" customHeight="1" x14ac:dyDescent="0.25">
      <c r="B5" s="135" t="s">
        <v>0</v>
      </c>
      <c r="C5" s="136"/>
      <c r="D5" s="136"/>
      <c r="E5" s="167"/>
      <c r="F5" s="167"/>
      <c r="G5" s="167"/>
      <c r="J5" s="7"/>
      <c r="K5" s="7"/>
      <c r="L5" s="7"/>
      <c r="M5" s="7"/>
      <c r="N5" s="7"/>
      <c r="O5" s="7"/>
      <c r="P5" s="7"/>
      <c r="Q5" s="7"/>
      <c r="R5" s="7"/>
    </row>
    <row r="6" spans="2:19" ht="23.25" customHeight="1" x14ac:dyDescent="0.25">
      <c r="B6" s="141"/>
      <c r="C6" s="142"/>
      <c r="D6" s="142"/>
      <c r="E6" s="167"/>
      <c r="F6" s="167"/>
      <c r="G6" s="167"/>
      <c r="J6" s="7"/>
      <c r="K6" s="7"/>
      <c r="L6" s="7"/>
      <c r="M6" s="7"/>
      <c r="N6" s="7"/>
      <c r="O6" s="7"/>
      <c r="P6" s="7"/>
      <c r="Q6" s="7"/>
      <c r="R6" s="7"/>
    </row>
    <row r="7" spans="2:19" ht="15" customHeight="1" x14ac:dyDescent="0.25">
      <c r="B7" s="135" t="s">
        <v>1</v>
      </c>
      <c r="C7" s="136"/>
      <c r="D7" s="136"/>
      <c r="E7" s="168">
        <f>+G20</f>
        <v>0</v>
      </c>
      <c r="F7" s="168"/>
      <c r="G7" s="168"/>
      <c r="J7" s="7"/>
      <c r="K7" s="7"/>
      <c r="L7" s="7"/>
      <c r="M7" s="7"/>
      <c r="N7" s="7"/>
      <c r="O7" s="7"/>
      <c r="P7" s="7"/>
      <c r="Q7" s="7"/>
      <c r="R7" s="7"/>
    </row>
    <row r="8" spans="2:19" ht="15" customHeight="1" x14ac:dyDescent="0.25">
      <c r="B8" s="141"/>
      <c r="C8" s="142"/>
      <c r="D8" s="142"/>
      <c r="E8" s="168"/>
      <c r="F8" s="168"/>
      <c r="G8" s="168"/>
      <c r="J8" s="7"/>
      <c r="K8" s="7"/>
      <c r="L8" s="7"/>
      <c r="M8" s="7"/>
      <c r="N8" s="7"/>
      <c r="O8" s="7"/>
      <c r="P8" s="7"/>
      <c r="Q8" s="7"/>
      <c r="R8" s="7"/>
    </row>
    <row r="9" spans="2:19" ht="15.75" thickBot="1" x14ac:dyDescent="0.3">
      <c r="B9" s="7"/>
      <c r="C9" s="7"/>
      <c r="D9" s="7"/>
      <c r="E9" s="7"/>
      <c r="F9" s="7"/>
      <c r="G9" s="7"/>
      <c r="H9" s="7"/>
      <c r="I9" s="7"/>
      <c r="J9" s="7"/>
      <c r="K9" s="7"/>
      <c r="L9" s="7"/>
      <c r="M9" s="7"/>
      <c r="N9" s="7"/>
      <c r="O9" s="7"/>
      <c r="P9" s="7"/>
      <c r="Q9" s="7"/>
      <c r="R9" s="7"/>
    </row>
    <row r="10" spans="2:19" ht="15.75" thickBot="1" x14ac:dyDescent="0.3">
      <c r="B10" s="157" t="s">
        <v>2</v>
      </c>
      <c r="C10" s="158"/>
      <c r="D10" s="158"/>
      <c r="E10" s="158"/>
      <c r="F10" s="158"/>
      <c r="G10" s="158"/>
      <c r="H10" s="158"/>
      <c r="I10" s="159"/>
      <c r="J10" s="163" t="s">
        <v>3</v>
      </c>
      <c r="K10" s="163"/>
      <c r="L10" s="163"/>
      <c r="M10" s="163"/>
      <c r="N10" s="163"/>
      <c r="O10" s="163"/>
      <c r="P10" s="163"/>
      <c r="Q10" s="164"/>
    </row>
    <row r="11" spans="2:19" ht="30.75" thickBot="1" x14ac:dyDescent="0.3">
      <c r="B11" s="23" t="s">
        <v>18</v>
      </c>
      <c r="C11" s="24" t="s">
        <v>14</v>
      </c>
      <c r="D11" s="24" t="s">
        <v>19</v>
      </c>
      <c r="E11" s="24" t="s">
        <v>101</v>
      </c>
      <c r="F11" s="24" t="s">
        <v>16</v>
      </c>
      <c r="G11" s="24" t="s">
        <v>17</v>
      </c>
      <c r="H11" s="24" t="s">
        <v>4</v>
      </c>
      <c r="I11" s="28" t="s">
        <v>5</v>
      </c>
      <c r="J11" s="27" t="s">
        <v>18</v>
      </c>
      <c r="K11" s="25" t="s">
        <v>14</v>
      </c>
      <c r="L11" s="24" t="s">
        <v>19</v>
      </c>
      <c r="M11" s="24" t="s">
        <v>101</v>
      </c>
      <c r="N11" s="24" t="s">
        <v>16</v>
      </c>
      <c r="O11" s="24" t="s">
        <v>17</v>
      </c>
      <c r="P11" s="24" t="s">
        <v>4</v>
      </c>
      <c r="Q11" s="26" t="s">
        <v>6</v>
      </c>
    </row>
    <row r="12" spans="2:19" x14ac:dyDescent="0.25">
      <c r="B12" s="18"/>
      <c r="C12" s="11"/>
      <c r="D12" s="11"/>
      <c r="E12" s="11"/>
      <c r="F12" s="11"/>
      <c r="G12" s="19"/>
      <c r="H12" s="11"/>
      <c r="I12" s="29"/>
      <c r="J12" s="18"/>
      <c r="K12" s="20"/>
      <c r="L12" s="11"/>
      <c r="M12" s="11"/>
      <c r="N12" s="11"/>
      <c r="O12" s="21"/>
      <c r="P12" s="11"/>
      <c r="Q12" s="22"/>
    </row>
    <row r="13" spans="2:19" x14ac:dyDescent="0.25">
      <c r="B13" s="18"/>
      <c r="C13" s="11"/>
      <c r="D13" s="11"/>
      <c r="E13" s="11"/>
      <c r="F13" s="11"/>
      <c r="G13" s="19"/>
      <c r="H13" s="11"/>
      <c r="I13" s="29"/>
      <c r="J13" s="18"/>
      <c r="K13" s="20"/>
      <c r="L13" s="11"/>
      <c r="M13" s="11"/>
      <c r="N13" s="11"/>
      <c r="O13" s="21"/>
      <c r="P13" s="11"/>
      <c r="Q13" s="22"/>
    </row>
    <row r="14" spans="2:19" x14ac:dyDescent="0.25">
      <c r="B14" s="18"/>
      <c r="C14" s="11"/>
      <c r="D14" s="11"/>
      <c r="E14" s="11"/>
      <c r="F14" s="11"/>
      <c r="G14" s="19"/>
      <c r="H14" s="11"/>
      <c r="I14" s="29"/>
      <c r="J14" s="18"/>
      <c r="K14" s="20"/>
      <c r="L14" s="11"/>
      <c r="M14" s="11"/>
      <c r="N14" s="11"/>
      <c r="O14" s="21"/>
      <c r="P14" s="11"/>
      <c r="Q14" s="22"/>
    </row>
    <row r="15" spans="2:19" x14ac:dyDescent="0.25">
      <c r="B15" s="18"/>
      <c r="C15" s="11"/>
      <c r="D15" s="11"/>
      <c r="E15" s="11"/>
      <c r="F15" s="11"/>
      <c r="G15" s="19"/>
      <c r="H15" s="11"/>
      <c r="I15" s="29"/>
      <c r="J15" s="18"/>
      <c r="K15" s="20"/>
      <c r="L15" s="11"/>
      <c r="M15" s="11"/>
      <c r="N15" s="11"/>
      <c r="O15" s="21"/>
      <c r="P15" s="11"/>
      <c r="Q15" s="22"/>
    </row>
    <row r="16" spans="2:19" x14ac:dyDescent="0.25">
      <c r="B16" s="16"/>
      <c r="C16" s="11"/>
      <c r="D16" s="11"/>
      <c r="E16" s="11"/>
      <c r="F16" s="11"/>
      <c r="G16" s="2"/>
      <c r="H16" s="4"/>
      <c r="I16" s="30"/>
      <c r="J16" s="18"/>
      <c r="K16" s="12"/>
      <c r="L16" s="4"/>
      <c r="M16" s="4"/>
      <c r="N16" s="4"/>
      <c r="O16" s="3"/>
      <c r="P16" s="4"/>
      <c r="Q16" s="17"/>
    </row>
    <row r="17" spans="2:17" x14ac:dyDescent="0.25">
      <c r="B17" s="16"/>
      <c r="C17" s="11"/>
      <c r="D17" s="11"/>
      <c r="E17" s="11"/>
      <c r="F17" s="11"/>
      <c r="G17" s="2"/>
      <c r="H17" s="4"/>
      <c r="I17" s="30"/>
      <c r="J17" s="18"/>
      <c r="K17" s="12"/>
      <c r="L17" s="4"/>
      <c r="M17" s="4"/>
      <c r="N17" s="4"/>
      <c r="O17" s="3"/>
      <c r="P17" s="4"/>
      <c r="Q17" s="17"/>
    </row>
    <row r="18" spans="2:17" x14ac:dyDescent="0.25">
      <c r="B18" s="16"/>
      <c r="C18" s="11"/>
      <c r="D18" s="11"/>
      <c r="E18" s="11"/>
      <c r="F18" s="11"/>
      <c r="G18" s="2"/>
      <c r="H18" s="4"/>
      <c r="I18" s="30"/>
      <c r="J18" s="18"/>
      <c r="K18" s="12"/>
      <c r="L18" s="4"/>
      <c r="M18" s="4"/>
      <c r="N18" s="4"/>
      <c r="O18" s="3"/>
      <c r="P18" s="4"/>
      <c r="Q18" s="17"/>
    </row>
    <row r="19" spans="2:17" ht="15.75" thickBot="1" x14ac:dyDescent="0.3">
      <c r="B19" s="31"/>
      <c r="C19" s="32"/>
      <c r="D19" s="32"/>
      <c r="E19" s="32"/>
      <c r="F19" s="32"/>
      <c r="G19" s="33"/>
      <c r="H19" s="33"/>
      <c r="I19" s="34"/>
      <c r="J19" s="18"/>
      <c r="K19" s="35"/>
      <c r="L19" s="35"/>
      <c r="M19" s="35"/>
      <c r="N19" s="35"/>
      <c r="O19" s="35"/>
      <c r="P19" s="35"/>
      <c r="Q19" s="36"/>
    </row>
    <row r="20" spans="2:17" ht="15.75" thickBot="1" x14ac:dyDescent="0.3">
      <c r="B20" s="160" t="s">
        <v>7</v>
      </c>
      <c r="C20" s="161"/>
      <c r="D20" s="161"/>
      <c r="E20" s="161"/>
      <c r="F20" s="161"/>
      <c r="G20" s="161"/>
      <c r="H20" s="162"/>
      <c r="I20" s="37">
        <f>SUM(I12:I19)</f>
        <v>0</v>
      </c>
      <c r="J20" s="165" t="s">
        <v>8</v>
      </c>
      <c r="K20" s="165"/>
      <c r="L20" s="165"/>
      <c r="M20" s="165"/>
      <c r="N20" s="165"/>
      <c r="O20" s="165"/>
      <c r="P20" s="166"/>
      <c r="Q20" s="38">
        <f>SUM(Q12:Q19)</f>
        <v>0</v>
      </c>
    </row>
    <row r="22" spans="2:17" ht="45" customHeight="1" x14ac:dyDescent="0.25">
      <c r="B22" s="155" t="s">
        <v>9</v>
      </c>
      <c r="C22" s="155"/>
      <c r="D22" s="5"/>
      <c r="E22" s="133"/>
      <c r="F22" s="6"/>
      <c r="J22" s="156" t="s">
        <v>15</v>
      </c>
      <c r="K22" s="156"/>
      <c r="L22" s="6"/>
      <c r="M22" s="134"/>
    </row>
    <row r="23" spans="2:17" x14ac:dyDescent="0.25">
      <c r="B23" s="156"/>
      <c r="C23" s="156"/>
      <c r="D23" s="156"/>
      <c r="E23" s="156"/>
      <c r="F23" s="156"/>
      <c r="J23" s="5"/>
      <c r="K23" s="5"/>
      <c r="L23" s="5"/>
      <c r="M23" s="133"/>
    </row>
    <row r="24" spans="2:17" x14ac:dyDescent="0.25">
      <c r="B24" s="5"/>
      <c r="C24" s="5"/>
      <c r="D24" s="5"/>
      <c r="E24" s="133"/>
      <c r="F24" s="6"/>
      <c r="J24" s="5"/>
      <c r="K24" s="5"/>
      <c r="L24" s="6"/>
      <c r="M24" s="134"/>
    </row>
    <row r="25" spans="2:17" x14ac:dyDescent="0.25">
      <c r="B25" s="5"/>
      <c r="C25" s="5"/>
      <c r="D25" s="5"/>
      <c r="E25" s="133"/>
      <c r="F25" s="6"/>
      <c r="J25" s="5"/>
      <c r="K25" s="5"/>
      <c r="L25" s="6"/>
      <c r="M25" s="134"/>
    </row>
    <row r="26" spans="2:17" ht="15" customHeight="1" x14ac:dyDescent="0.25">
      <c r="B26" s="144" t="s">
        <v>10</v>
      </c>
      <c r="C26" s="144"/>
      <c r="D26" s="144"/>
      <c r="E26" s="144"/>
      <c r="F26" s="144"/>
      <c r="J26" s="144" t="s">
        <v>10</v>
      </c>
      <c r="K26" s="144"/>
      <c r="L26" s="144"/>
      <c r="M26" s="144"/>
      <c r="N26" s="144"/>
    </row>
    <row r="27" spans="2:17" x14ac:dyDescent="0.25">
      <c r="B27" s="150" t="s">
        <v>11</v>
      </c>
      <c r="C27" s="150"/>
      <c r="D27" s="150"/>
      <c r="E27" s="150"/>
      <c r="F27" s="150"/>
      <c r="J27" s="150" t="s">
        <v>11</v>
      </c>
      <c r="K27" s="150"/>
      <c r="L27" s="150"/>
      <c r="M27" s="150"/>
      <c r="N27" s="150"/>
    </row>
    <row r="28" spans="2:17" x14ac:dyDescent="0.25">
      <c r="B28" s="150" t="s">
        <v>12</v>
      </c>
      <c r="C28" s="150"/>
      <c r="D28" s="150"/>
      <c r="E28" s="150"/>
      <c r="F28" s="150"/>
      <c r="J28" s="150" t="s">
        <v>12</v>
      </c>
      <c r="K28" s="150"/>
      <c r="L28" s="150"/>
      <c r="M28" s="150"/>
      <c r="N28" s="150"/>
    </row>
    <row r="29" spans="2:17" x14ac:dyDescent="0.25">
      <c r="B29" s="150" t="s">
        <v>13</v>
      </c>
      <c r="C29" s="150"/>
      <c r="D29" s="150"/>
      <c r="E29" s="150"/>
      <c r="F29" s="150"/>
      <c r="J29" s="150" t="s">
        <v>13</v>
      </c>
      <c r="K29" s="150"/>
      <c r="L29" s="150"/>
      <c r="M29" s="150"/>
      <c r="N29" s="150"/>
    </row>
  </sheetData>
  <mergeCells count="21">
    <mergeCell ref="B10:I10"/>
    <mergeCell ref="B20:H20"/>
    <mergeCell ref="B2:Q2"/>
    <mergeCell ref="B3:Q3"/>
    <mergeCell ref="J10:Q10"/>
    <mergeCell ref="J20:P20"/>
    <mergeCell ref="B5:D6"/>
    <mergeCell ref="B7:D8"/>
    <mergeCell ref="E5:G6"/>
    <mergeCell ref="E7:G8"/>
    <mergeCell ref="J29:N29"/>
    <mergeCell ref="B22:C22"/>
    <mergeCell ref="J22:K22"/>
    <mergeCell ref="J26:N26"/>
    <mergeCell ref="J27:N27"/>
    <mergeCell ref="J28:N28"/>
    <mergeCell ref="B29:F29"/>
    <mergeCell ref="B23:F23"/>
    <mergeCell ref="B26:F26"/>
    <mergeCell ref="B27:F27"/>
    <mergeCell ref="B28:F2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D11" sqref="D11"/>
    </sheetView>
  </sheetViews>
  <sheetFormatPr baseColWidth="10" defaultRowHeight="15" x14ac:dyDescent="0.25"/>
  <cols>
    <col min="1" max="1" width="72.42578125" style="1" bestFit="1" customWidth="1"/>
    <col min="2" max="16384" width="11.42578125" style="1"/>
  </cols>
  <sheetData>
    <row r="1" spans="1:1" x14ac:dyDescent="0.25">
      <c r="A1" s="13" t="s">
        <v>20</v>
      </c>
    </row>
    <row r="2" spans="1:1" x14ac:dyDescent="0.25">
      <c r="A2" s="14" t="s">
        <v>21</v>
      </c>
    </row>
    <row r="3" spans="1:1" x14ac:dyDescent="0.25">
      <c r="A3" s="14" t="s">
        <v>22</v>
      </c>
    </row>
    <row r="4" spans="1:1" x14ac:dyDescent="0.25">
      <c r="A4" s="14" t="s">
        <v>23</v>
      </c>
    </row>
    <row r="5" spans="1:1" x14ac:dyDescent="0.25">
      <c r="A5" s="14" t="s">
        <v>24</v>
      </c>
    </row>
    <row r="6" spans="1:1" x14ac:dyDescent="0.25">
      <c r="A6" s="14" t="s">
        <v>25</v>
      </c>
    </row>
    <row r="7" spans="1:1" x14ac:dyDescent="0.25">
      <c r="A7" s="14" t="s">
        <v>26</v>
      </c>
    </row>
    <row r="8" spans="1:1" x14ac:dyDescent="0.25">
      <c r="A8" s="14" t="s">
        <v>27</v>
      </c>
    </row>
    <row r="9" spans="1:1" x14ac:dyDescent="0.25">
      <c r="A9" s="14" t="s">
        <v>28</v>
      </c>
    </row>
    <row r="10" spans="1:1" x14ac:dyDescent="0.25">
      <c r="A10" s="14" t="s">
        <v>29</v>
      </c>
    </row>
    <row r="11" spans="1:1" x14ac:dyDescent="0.25">
      <c r="A11" s="14" t="s">
        <v>30</v>
      </c>
    </row>
    <row r="12" spans="1:1" x14ac:dyDescent="0.25">
      <c r="A12" s="14" t="s">
        <v>31</v>
      </c>
    </row>
    <row r="13" spans="1:1" x14ac:dyDescent="0.25">
      <c r="A13" s="14" t="s">
        <v>32</v>
      </c>
    </row>
    <row r="14" spans="1:1" x14ac:dyDescent="0.25">
      <c r="A14" s="15" t="s">
        <v>33</v>
      </c>
    </row>
  </sheetData>
  <pageMargins left="0.7" right="0.7" top="0.75" bottom="0.75" header="0.3" footer="0.3"/>
  <pageSetup orientation="portrait" horizontalDpi="4294967294" verticalDpi="429496729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1048576"/>
  <sheetViews>
    <sheetView topLeftCell="A7" zoomScale="85" zoomScaleNormal="85" workbookViewId="0">
      <selection activeCell="D11" sqref="D11:G13"/>
    </sheetView>
  </sheetViews>
  <sheetFormatPr baseColWidth="10" defaultRowHeight="15" x14ac:dyDescent="0.25"/>
  <cols>
    <col min="1" max="1" width="6.5703125" style="1" customWidth="1"/>
    <col min="2" max="2" width="20" style="1" customWidth="1"/>
    <col min="3" max="3" width="32.85546875" style="1" customWidth="1"/>
    <col min="4" max="4" width="29.5703125" style="1" customWidth="1"/>
    <col min="5" max="5" width="11.42578125" style="1"/>
    <col min="6" max="7" width="15.85546875" style="1" customWidth="1"/>
    <col min="8" max="9" width="14.42578125" style="1" customWidth="1"/>
    <col min="10" max="10" width="13.7109375" style="1" customWidth="1"/>
    <col min="11" max="11" width="15.5703125" style="1" customWidth="1"/>
    <col min="12" max="12" width="14.140625" style="1" customWidth="1"/>
    <col min="13" max="24" width="14.7109375" style="1" customWidth="1"/>
    <col min="25" max="25" width="20.7109375" style="1" customWidth="1"/>
    <col min="26" max="26" width="16.5703125" style="1" customWidth="1"/>
    <col min="27" max="16384" width="11.42578125" style="1"/>
  </cols>
  <sheetData>
    <row r="1" spans="1:50" s="60" customFormat="1" hidden="1" x14ac:dyDescent="0.25">
      <c r="A1" s="59"/>
      <c r="B1" s="59"/>
      <c r="C1" s="59"/>
      <c r="D1" s="59"/>
      <c r="E1" s="59"/>
      <c r="F1" s="59"/>
      <c r="G1" s="59"/>
      <c r="H1" s="59"/>
      <c r="I1" s="59"/>
      <c r="J1" s="59"/>
      <c r="K1" s="59"/>
      <c r="L1" s="59"/>
      <c r="M1" s="59"/>
      <c r="N1" s="59"/>
      <c r="O1" s="59"/>
      <c r="P1" s="59"/>
      <c r="Q1" s="59"/>
      <c r="R1" s="59"/>
      <c r="S1" s="59"/>
      <c r="T1" s="59"/>
      <c r="U1" s="59"/>
      <c r="V1" s="59"/>
      <c r="Y1" s="61"/>
    </row>
    <row r="2" spans="1:50" s="60" customFormat="1" hidden="1" x14ac:dyDescent="0.25">
      <c r="A2" s="59"/>
      <c r="B2" s="59"/>
      <c r="C2" s="85" t="s">
        <v>89</v>
      </c>
      <c r="D2" s="59"/>
      <c r="E2" s="59"/>
      <c r="F2" s="59"/>
      <c r="G2" s="59"/>
      <c r="H2" s="59"/>
      <c r="I2" s="59"/>
      <c r="J2" s="59"/>
      <c r="K2" s="59"/>
      <c r="L2" s="59"/>
      <c r="M2" s="59"/>
      <c r="N2" s="59"/>
      <c r="O2" s="59"/>
      <c r="P2" s="59"/>
      <c r="Q2" s="59"/>
      <c r="R2" s="59"/>
      <c r="S2" s="59"/>
      <c r="T2" s="59"/>
      <c r="U2" s="59"/>
      <c r="V2" s="59"/>
      <c r="Y2" s="61"/>
    </row>
    <row r="3" spans="1:50" s="60" customFormat="1" hidden="1" x14ac:dyDescent="0.25">
      <c r="A3" s="59"/>
      <c r="B3" s="59"/>
      <c r="C3" s="85" t="s">
        <v>90</v>
      </c>
      <c r="D3" s="59"/>
      <c r="E3" s="59"/>
      <c r="F3" s="59"/>
      <c r="G3" s="59"/>
      <c r="H3" s="59"/>
      <c r="I3" s="59"/>
      <c r="J3" s="59"/>
      <c r="K3" s="59"/>
      <c r="L3" s="59"/>
      <c r="M3" s="59"/>
      <c r="N3" s="59"/>
      <c r="O3" s="59"/>
      <c r="P3" s="59"/>
      <c r="Q3" s="59"/>
      <c r="R3" s="59"/>
      <c r="S3" s="59"/>
      <c r="T3" s="59"/>
      <c r="U3" s="59"/>
      <c r="V3" s="59"/>
      <c r="Y3" s="61"/>
    </row>
    <row r="4" spans="1:50" s="60" customFormat="1" hidden="1" x14ac:dyDescent="0.25">
      <c r="A4" s="59"/>
      <c r="B4" s="59"/>
      <c r="C4" s="85" t="s">
        <v>78</v>
      </c>
      <c r="D4" s="59"/>
      <c r="E4" s="59"/>
      <c r="F4" s="59"/>
      <c r="G4" s="59"/>
      <c r="H4" s="59"/>
      <c r="I4" s="59"/>
      <c r="J4" s="59"/>
      <c r="K4" s="59"/>
      <c r="L4" s="59"/>
      <c r="M4" s="59"/>
      <c r="N4" s="59"/>
      <c r="O4" s="59"/>
      <c r="P4" s="59"/>
      <c r="Q4" s="59"/>
      <c r="R4" s="59"/>
      <c r="S4" s="59"/>
      <c r="T4" s="59"/>
      <c r="U4" s="59"/>
      <c r="V4" s="59"/>
      <c r="Y4" s="61"/>
    </row>
    <row r="5" spans="1:50" s="60" customFormat="1" hidden="1" x14ac:dyDescent="0.25">
      <c r="A5" s="59"/>
      <c r="B5" s="59"/>
      <c r="C5" s="59"/>
      <c r="D5" s="59"/>
      <c r="E5" s="59"/>
      <c r="F5" s="59"/>
      <c r="G5" s="59"/>
      <c r="H5" s="59"/>
      <c r="I5" s="59"/>
      <c r="J5" s="59"/>
      <c r="K5" s="59"/>
      <c r="L5" s="59"/>
      <c r="M5" s="59"/>
      <c r="N5" s="59"/>
      <c r="O5" s="59"/>
      <c r="P5" s="59"/>
      <c r="Q5" s="59"/>
      <c r="R5" s="59"/>
      <c r="S5" s="59"/>
      <c r="T5" s="59"/>
      <c r="U5" s="59"/>
      <c r="V5" s="59"/>
      <c r="Y5" s="61"/>
    </row>
    <row r="6" spans="1:50" s="60" customFormat="1" hidden="1" x14ac:dyDescent="0.25">
      <c r="A6" s="59"/>
      <c r="B6" s="59"/>
      <c r="C6" s="59"/>
      <c r="D6" s="59"/>
      <c r="E6" s="59"/>
      <c r="F6" s="59"/>
      <c r="G6" s="59"/>
      <c r="H6" s="59"/>
      <c r="I6" s="59"/>
      <c r="J6" s="59"/>
      <c r="K6" s="59"/>
      <c r="L6" s="59"/>
      <c r="M6" s="59"/>
      <c r="N6" s="59"/>
      <c r="O6" s="59"/>
      <c r="P6" s="59"/>
      <c r="Q6" s="59"/>
      <c r="R6" s="59"/>
      <c r="S6" s="59"/>
      <c r="T6" s="59"/>
      <c r="U6" s="59"/>
      <c r="V6" s="59"/>
      <c r="Y6" s="61"/>
    </row>
    <row r="7" spans="1:50" s="60" customFormat="1" x14ac:dyDescent="0.25">
      <c r="A7" s="170"/>
      <c r="B7" s="170"/>
      <c r="C7" s="170"/>
      <c r="D7" s="170"/>
      <c r="E7" s="170"/>
      <c r="F7" s="170"/>
      <c r="G7" s="170"/>
      <c r="H7" s="170"/>
      <c r="I7" s="170"/>
      <c r="J7" s="170"/>
      <c r="K7" s="170"/>
      <c r="L7" s="170"/>
      <c r="M7" s="170"/>
      <c r="N7" s="170"/>
      <c r="O7" s="170"/>
      <c r="P7" s="170"/>
      <c r="Q7" s="170"/>
      <c r="R7" s="170"/>
      <c r="S7" s="170"/>
      <c r="T7" s="170"/>
      <c r="U7" s="170"/>
      <c r="V7" s="59"/>
      <c r="Y7" s="61"/>
    </row>
    <row r="8" spans="1:50" s="60" customFormat="1" ht="45" customHeight="1" x14ac:dyDescent="0.25">
      <c r="A8" s="179" t="s">
        <v>100</v>
      </c>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row>
    <row r="9" spans="1:50" s="60" customFormat="1" ht="27" customHeight="1" x14ac:dyDescent="0.5">
      <c r="A9" s="178" t="s">
        <v>75</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row>
    <row r="10" spans="1:50" s="117" customFormat="1" ht="27" customHeight="1" x14ac:dyDescent="0.5">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row>
    <row r="11" spans="1:50" s="60" customFormat="1" ht="15" customHeight="1" x14ac:dyDescent="0.25">
      <c r="A11" s="135" t="s">
        <v>0</v>
      </c>
      <c r="B11" s="136"/>
      <c r="C11" s="136"/>
      <c r="D11" s="167"/>
      <c r="E11" s="167"/>
      <c r="F11" s="167"/>
      <c r="G11" s="167"/>
      <c r="H11" s="62"/>
      <c r="I11" s="62"/>
      <c r="J11" s="62"/>
      <c r="K11" s="62"/>
      <c r="L11" s="62"/>
      <c r="M11" s="62"/>
      <c r="N11" s="62"/>
      <c r="O11" s="62"/>
      <c r="P11" s="62"/>
      <c r="Q11" s="62"/>
      <c r="R11" s="62"/>
      <c r="S11" s="62"/>
      <c r="T11" s="62"/>
      <c r="U11" s="62"/>
      <c r="V11" s="62"/>
      <c r="Y11" s="61"/>
    </row>
    <row r="12" spans="1:50" s="60" customFormat="1" ht="15" customHeight="1" x14ac:dyDescent="0.25">
      <c r="A12" s="138"/>
      <c r="B12" s="139"/>
      <c r="C12" s="139"/>
      <c r="D12" s="167"/>
      <c r="E12" s="167"/>
      <c r="F12" s="167"/>
      <c r="G12" s="167"/>
      <c r="H12" s="63"/>
      <c r="I12" s="63"/>
      <c r="J12" s="63"/>
      <c r="K12" s="64"/>
      <c r="L12" s="64"/>
      <c r="M12" s="63"/>
      <c r="N12" s="63"/>
      <c r="O12" s="63"/>
      <c r="P12" s="63"/>
      <c r="Q12" s="63"/>
      <c r="R12" s="63"/>
      <c r="S12" s="63"/>
      <c r="T12" s="63"/>
      <c r="U12" s="63"/>
      <c r="V12" s="63"/>
      <c r="X12" s="1"/>
      <c r="Y12" s="61"/>
    </row>
    <row r="13" spans="1:50" s="60" customFormat="1" ht="15" customHeight="1" x14ac:dyDescent="0.25">
      <c r="A13" s="141"/>
      <c r="B13" s="142"/>
      <c r="C13" s="142"/>
      <c r="D13" s="167"/>
      <c r="E13" s="167"/>
      <c r="F13" s="167"/>
      <c r="G13" s="167"/>
      <c r="H13" s="63"/>
      <c r="I13" s="63"/>
      <c r="J13" s="63"/>
      <c r="K13" s="65" t="s">
        <v>76</v>
      </c>
      <c r="L13" s="65"/>
      <c r="M13" s="66"/>
      <c r="N13" s="66"/>
      <c r="O13" s="66"/>
      <c r="P13" s="66"/>
      <c r="Q13" s="66"/>
      <c r="R13" s="66"/>
      <c r="S13" s="66"/>
      <c r="T13" s="66"/>
      <c r="U13" s="66"/>
      <c r="V13" s="66"/>
      <c r="W13" s="66"/>
      <c r="X13" s="66"/>
      <c r="Y13" s="67"/>
      <c r="Z13" s="66"/>
      <c r="AA13" s="66"/>
      <c r="AB13" s="63"/>
      <c r="AC13" s="63"/>
      <c r="AD13" s="63"/>
      <c r="AE13" s="63"/>
      <c r="AF13" s="63"/>
      <c r="AG13" s="63"/>
      <c r="AH13" s="63"/>
      <c r="AI13" s="63"/>
      <c r="AJ13" s="63"/>
      <c r="AK13" s="63"/>
      <c r="AL13" s="63"/>
      <c r="AM13" s="63"/>
      <c r="AN13" s="63"/>
      <c r="AO13" s="63"/>
      <c r="AP13" s="63"/>
      <c r="AQ13" s="63"/>
      <c r="AR13" s="63"/>
      <c r="AS13" s="63"/>
      <c r="AT13" s="63"/>
      <c r="AU13" s="63"/>
      <c r="AV13" s="63"/>
      <c r="AW13" s="63"/>
      <c r="AX13" s="63"/>
    </row>
    <row r="14" spans="1:50" s="60" customFormat="1" x14ac:dyDescent="0.25">
      <c r="K14" s="68" t="s">
        <v>77</v>
      </c>
      <c r="L14" s="68"/>
      <c r="Y14" s="61"/>
    </row>
    <row r="15" spans="1:50" s="60" customFormat="1" ht="15.75" thickBot="1" x14ac:dyDescent="0.3">
      <c r="K15" s="68" t="s">
        <v>78</v>
      </c>
      <c r="L15" s="68"/>
      <c r="Y15" s="61"/>
    </row>
    <row r="16" spans="1:50" ht="26.45" customHeight="1" thickBot="1" x14ac:dyDescent="0.3">
      <c r="C16" s="69" t="s">
        <v>79</v>
      </c>
      <c r="D16" s="70"/>
      <c r="F16" s="71"/>
      <c r="G16" s="71"/>
      <c r="H16" s="71"/>
      <c r="I16" s="71"/>
      <c r="J16" s="71"/>
      <c r="K16" s="71"/>
      <c r="L16" s="71"/>
      <c r="M16" s="71"/>
      <c r="N16" s="71"/>
      <c r="O16" s="71"/>
      <c r="P16" s="71"/>
      <c r="Q16" s="71"/>
      <c r="R16" s="71"/>
      <c r="S16" s="71"/>
      <c r="T16" s="71"/>
      <c r="U16" s="71"/>
      <c r="V16" s="71"/>
      <c r="W16" s="71"/>
      <c r="X16" s="71"/>
      <c r="Y16" s="72"/>
      <c r="Z16" s="60"/>
      <c r="AA16" s="60"/>
      <c r="AB16" s="60"/>
      <c r="AC16" s="60"/>
      <c r="AD16" s="60"/>
      <c r="AE16" s="60"/>
      <c r="AF16" s="60"/>
      <c r="AG16" s="60"/>
      <c r="AH16" s="60"/>
      <c r="AI16" s="60"/>
      <c r="AJ16" s="60"/>
      <c r="AK16" s="60"/>
      <c r="AL16" s="60"/>
    </row>
    <row r="17" spans="1:40" x14ac:dyDescent="0.25">
      <c r="A17" s="60"/>
      <c r="B17" s="60"/>
      <c r="C17" s="60"/>
      <c r="D17" s="60"/>
      <c r="E17" s="60"/>
      <c r="F17" s="60"/>
      <c r="G17" s="60"/>
      <c r="H17" s="60"/>
      <c r="I17" s="60"/>
      <c r="J17" s="60"/>
      <c r="K17" s="60"/>
      <c r="L17" s="60"/>
      <c r="M17" s="60"/>
      <c r="N17" s="60"/>
      <c r="O17" s="60"/>
      <c r="P17" s="60"/>
      <c r="Q17" s="60"/>
      <c r="R17" s="60"/>
      <c r="S17" s="60"/>
      <c r="T17" s="60"/>
      <c r="U17" s="60"/>
      <c r="V17" s="60"/>
      <c r="W17" s="60"/>
      <c r="X17" s="60"/>
      <c r="Y17" s="61"/>
      <c r="Z17" s="60"/>
      <c r="AA17" s="60"/>
      <c r="AB17" s="60"/>
      <c r="AC17" s="60"/>
      <c r="AD17" s="60"/>
      <c r="AE17" s="60"/>
      <c r="AF17" s="60"/>
      <c r="AG17" s="60"/>
      <c r="AH17" s="60"/>
      <c r="AI17" s="60"/>
      <c r="AJ17" s="60"/>
      <c r="AK17" s="60"/>
      <c r="AL17" s="60"/>
    </row>
    <row r="18" spans="1:40" x14ac:dyDescent="0.25">
      <c r="A18" s="60"/>
      <c r="B18" s="60"/>
      <c r="C18" s="60"/>
      <c r="D18" s="60"/>
      <c r="E18" s="60"/>
      <c r="F18" s="60"/>
      <c r="G18" s="60"/>
      <c r="H18" s="60"/>
      <c r="I18" s="60"/>
      <c r="J18" s="60"/>
      <c r="K18" s="60"/>
      <c r="L18" s="60"/>
      <c r="M18" s="60"/>
      <c r="N18" s="60"/>
      <c r="O18" s="60"/>
      <c r="P18" s="60"/>
      <c r="Q18" s="60"/>
      <c r="R18" s="60"/>
      <c r="S18" s="60"/>
      <c r="T18" s="60"/>
      <c r="U18" s="60"/>
      <c r="V18" s="60"/>
      <c r="W18" s="60"/>
      <c r="X18" s="60"/>
      <c r="Y18" s="61"/>
      <c r="Z18" s="60"/>
      <c r="AA18" s="60"/>
      <c r="AB18" s="60"/>
      <c r="AC18" s="60"/>
      <c r="AD18" s="60"/>
      <c r="AE18" s="60"/>
      <c r="AF18" s="60"/>
      <c r="AG18" s="60"/>
      <c r="AH18" s="60"/>
      <c r="AI18" s="60"/>
      <c r="AJ18" s="60"/>
      <c r="AK18" s="60"/>
      <c r="AL18" s="60"/>
    </row>
    <row r="19" spans="1:40" s="60" customFormat="1" ht="27" customHeight="1" x14ac:dyDescent="0.5">
      <c r="A19" s="177" t="s">
        <v>83</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1:40" s="50" customFormat="1" x14ac:dyDescent="0.25">
      <c r="A20" s="73"/>
      <c r="B20" s="73"/>
      <c r="C20" s="73"/>
      <c r="D20" s="73"/>
      <c r="E20" s="171" t="s">
        <v>80</v>
      </c>
      <c r="F20" s="172"/>
      <c r="G20" s="74">
        <v>0.1215</v>
      </c>
      <c r="H20" s="173" t="s">
        <v>81</v>
      </c>
      <c r="I20" s="174"/>
      <c r="J20" s="174"/>
      <c r="K20" s="174"/>
      <c r="L20" s="175"/>
      <c r="M20" s="176" t="s">
        <v>82</v>
      </c>
      <c r="N20" s="176"/>
      <c r="O20" s="176"/>
      <c r="P20" s="176"/>
      <c r="Q20" s="176"/>
      <c r="R20" s="176"/>
      <c r="S20" s="176"/>
      <c r="T20" s="176"/>
      <c r="U20" s="176"/>
      <c r="V20" s="176"/>
      <c r="W20" s="176"/>
      <c r="X20" s="176"/>
      <c r="Y20" s="176"/>
      <c r="Z20" s="49"/>
      <c r="AA20" s="49"/>
      <c r="AB20" s="49"/>
      <c r="AC20" s="49"/>
      <c r="AD20" s="49"/>
      <c r="AE20" s="49"/>
      <c r="AF20" s="49"/>
      <c r="AG20" s="49"/>
      <c r="AH20" s="49"/>
      <c r="AI20" s="49"/>
      <c r="AJ20" s="49"/>
      <c r="AK20" s="49"/>
      <c r="AL20" s="49"/>
    </row>
    <row r="21" spans="1:40" s="50" customFormat="1" ht="45" x14ac:dyDescent="0.25">
      <c r="A21" s="45" t="s">
        <v>53</v>
      </c>
      <c r="B21" s="45" t="s">
        <v>101</v>
      </c>
      <c r="C21" s="45" t="s">
        <v>106</v>
      </c>
      <c r="D21" s="45" t="s">
        <v>107</v>
      </c>
      <c r="E21" s="45" t="s">
        <v>86</v>
      </c>
      <c r="F21" s="45" t="s">
        <v>108</v>
      </c>
      <c r="G21" s="45" t="s">
        <v>54</v>
      </c>
      <c r="H21" s="45" t="s">
        <v>55</v>
      </c>
      <c r="I21" s="45" t="s">
        <v>56</v>
      </c>
      <c r="J21" s="45" t="s">
        <v>57</v>
      </c>
      <c r="K21" s="45" t="s">
        <v>58</v>
      </c>
      <c r="L21" s="45" t="s">
        <v>59</v>
      </c>
      <c r="M21" s="45" t="s">
        <v>60</v>
      </c>
      <c r="N21" s="45" t="s">
        <v>61</v>
      </c>
      <c r="O21" s="46" t="s">
        <v>62</v>
      </c>
      <c r="P21" s="46" t="s">
        <v>63</v>
      </c>
      <c r="Q21" s="46" t="s">
        <v>64</v>
      </c>
      <c r="R21" s="46" t="s">
        <v>65</v>
      </c>
      <c r="S21" s="46" t="s">
        <v>66</v>
      </c>
      <c r="T21" s="46" t="s">
        <v>67</v>
      </c>
      <c r="U21" s="47" t="s">
        <v>68</v>
      </c>
      <c r="V21" s="47" t="s">
        <v>69</v>
      </c>
      <c r="W21" s="47" t="s">
        <v>70</v>
      </c>
      <c r="X21" s="47" t="s">
        <v>71</v>
      </c>
      <c r="Y21" s="47" t="s">
        <v>72</v>
      </c>
      <c r="Z21" s="47" t="s">
        <v>73</v>
      </c>
      <c r="AA21" s="48" t="s">
        <v>74</v>
      </c>
      <c r="AB21" s="48" t="s">
        <v>91</v>
      </c>
      <c r="AC21" s="49"/>
      <c r="AD21" s="49"/>
      <c r="AE21" s="49"/>
      <c r="AF21" s="49"/>
      <c r="AG21" s="49"/>
      <c r="AH21" s="49"/>
      <c r="AI21" s="49"/>
      <c r="AJ21" s="49"/>
      <c r="AK21" s="49"/>
      <c r="AL21" s="49"/>
      <c r="AM21" s="49"/>
      <c r="AN21" s="49"/>
    </row>
    <row r="22" spans="1:40" x14ac:dyDescent="0.25">
      <c r="A22" s="51">
        <v>1</v>
      </c>
      <c r="B22" s="51"/>
      <c r="C22" s="51"/>
      <c r="D22" s="51"/>
      <c r="E22" s="52"/>
      <c r="F22" s="53"/>
      <c r="G22" s="54"/>
      <c r="H22" s="77"/>
      <c r="I22" s="55"/>
      <c r="J22" s="55"/>
      <c r="K22" s="51"/>
      <c r="L22" s="55"/>
      <c r="M22" s="51"/>
      <c r="N22" s="55"/>
      <c r="O22" s="55"/>
      <c r="P22" s="55"/>
      <c r="Q22" s="55"/>
      <c r="R22" s="55"/>
      <c r="S22" s="55"/>
      <c r="T22" s="55"/>
      <c r="U22" s="55"/>
      <c r="V22" s="55"/>
      <c r="W22" s="55"/>
      <c r="X22" s="55"/>
      <c r="Y22" s="55"/>
      <c r="Z22" s="55"/>
      <c r="AA22" s="118">
        <f>SUM(O22:Z22)</f>
        <v>0</v>
      </c>
      <c r="AB22" s="119"/>
    </row>
    <row r="23" spans="1:40" x14ac:dyDescent="0.25">
      <c r="A23" s="51">
        <v>2</v>
      </c>
      <c r="B23" s="51"/>
      <c r="C23" s="51"/>
      <c r="D23" s="51"/>
      <c r="E23" s="52"/>
      <c r="F23" s="53"/>
      <c r="G23" s="54"/>
      <c r="H23" s="77"/>
      <c r="I23" s="55"/>
      <c r="J23" s="55"/>
      <c r="K23" s="51"/>
      <c r="L23" s="55"/>
      <c r="M23" s="51"/>
      <c r="N23" s="55"/>
      <c r="O23" s="55"/>
      <c r="P23" s="55"/>
      <c r="Q23" s="55"/>
      <c r="R23" s="55"/>
      <c r="S23" s="55"/>
      <c r="T23" s="55"/>
      <c r="U23" s="55"/>
      <c r="V23" s="55"/>
      <c r="W23" s="55"/>
      <c r="X23" s="55"/>
      <c r="Y23" s="55"/>
      <c r="Z23" s="55"/>
      <c r="AA23" s="118">
        <f t="shared" ref="AA23:AA27" si="0">SUM(O23:Z23)</f>
        <v>0</v>
      </c>
      <c r="AB23" s="119"/>
    </row>
    <row r="24" spans="1:40" x14ac:dyDescent="0.25">
      <c r="A24" s="51">
        <v>3</v>
      </c>
      <c r="B24" s="51"/>
      <c r="C24" s="51"/>
      <c r="D24" s="51"/>
      <c r="E24" s="52"/>
      <c r="F24" s="53"/>
      <c r="G24" s="54"/>
      <c r="H24" s="77"/>
      <c r="I24" s="55"/>
      <c r="J24" s="55"/>
      <c r="K24" s="51"/>
      <c r="L24" s="55"/>
      <c r="M24" s="51"/>
      <c r="N24" s="55"/>
      <c r="O24" s="55"/>
      <c r="P24" s="55"/>
      <c r="Q24" s="55"/>
      <c r="R24" s="55"/>
      <c r="S24" s="55"/>
      <c r="T24" s="55"/>
      <c r="U24" s="55"/>
      <c r="V24" s="55"/>
      <c r="W24" s="55"/>
      <c r="X24" s="55"/>
      <c r="Y24" s="55"/>
      <c r="Z24" s="55"/>
      <c r="AA24" s="118">
        <f t="shared" si="0"/>
        <v>0</v>
      </c>
      <c r="AB24" s="119"/>
    </row>
    <row r="25" spans="1:40" x14ac:dyDescent="0.25">
      <c r="A25" s="51">
        <v>4</v>
      </c>
      <c r="B25" s="51"/>
      <c r="C25" s="51"/>
      <c r="D25" s="51"/>
      <c r="E25" s="52"/>
      <c r="F25" s="53"/>
      <c r="G25" s="54"/>
      <c r="H25" s="77"/>
      <c r="I25" s="55"/>
      <c r="J25" s="55"/>
      <c r="K25" s="51"/>
      <c r="L25" s="55"/>
      <c r="M25" s="51"/>
      <c r="N25" s="55"/>
      <c r="O25" s="55"/>
      <c r="P25" s="55"/>
      <c r="Q25" s="55"/>
      <c r="R25" s="55"/>
      <c r="S25" s="55"/>
      <c r="T25" s="55"/>
      <c r="U25" s="55"/>
      <c r="V25" s="55"/>
      <c r="W25" s="55"/>
      <c r="X25" s="55"/>
      <c r="Y25" s="55"/>
      <c r="Z25" s="55"/>
      <c r="AA25" s="118">
        <f t="shared" si="0"/>
        <v>0</v>
      </c>
      <c r="AB25" s="119"/>
    </row>
    <row r="26" spans="1:40" x14ac:dyDescent="0.25">
      <c r="A26" s="51">
        <v>5</v>
      </c>
      <c r="B26" s="51"/>
      <c r="C26" s="51"/>
      <c r="D26" s="51"/>
      <c r="E26" s="51"/>
      <c r="F26" s="53"/>
      <c r="G26" s="54"/>
      <c r="H26" s="77"/>
      <c r="I26" s="57"/>
      <c r="J26" s="57"/>
      <c r="K26" s="51"/>
      <c r="L26" s="55"/>
      <c r="M26" s="51"/>
      <c r="N26" s="55"/>
      <c r="O26" s="55"/>
      <c r="P26" s="55"/>
      <c r="Q26" s="55"/>
      <c r="R26" s="55"/>
      <c r="S26" s="55"/>
      <c r="T26" s="55"/>
      <c r="U26" s="55"/>
      <c r="V26" s="55"/>
      <c r="W26" s="55"/>
      <c r="X26" s="55"/>
      <c r="Y26" s="55"/>
      <c r="Z26" s="55"/>
      <c r="AA26" s="118">
        <f t="shared" si="0"/>
        <v>0</v>
      </c>
      <c r="AB26" s="119"/>
    </row>
    <row r="27" spans="1:40" x14ac:dyDescent="0.25">
      <c r="A27" s="51"/>
      <c r="B27" s="51"/>
      <c r="C27" s="51"/>
      <c r="D27" s="51"/>
      <c r="E27" s="51"/>
      <c r="F27" s="53"/>
      <c r="G27" s="51"/>
      <c r="H27" s="78"/>
      <c r="I27" s="51"/>
      <c r="J27" s="51"/>
      <c r="K27" s="51"/>
      <c r="L27" s="51"/>
      <c r="M27" s="51"/>
      <c r="N27" s="51"/>
      <c r="O27" s="58"/>
      <c r="P27" s="58"/>
      <c r="Q27" s="58"/>
      <c r="R27" s="58"/>
      <c r="S27" s="58"/>
      <c r="T27" s="58"/>
      <c r="U27" s="58"/>
      <c r="V27" s="58"/>
      <c r="W27" s="58"/>
      <c r="X27" s="58"/>
      <c r="Y27" s="58"/>
      <c r="Z27" s="58"/>
      <c r="AA27" s="118">
        <f t="shared" si="0"/>
        <v>0</v>
      </c>
      <c r="AB27" s="119"/>
    </row>
    <row r="28" spans="1:40" x14ac:dyDescent="0.25">
      <c r="A28" s="51"/>
      <c r="B28" s="51"/>
      <c r="C28" s="51"/>
      <c r="D28" s="51"/>
      <c r="E28" s="51"/>
      <c r="F28" s="53"/>
      <c r="G28" s="51"/>
      <c r="H28" s="51"/>
      <c r="I28" s="51"/>
      <c r="J28" s="51"/>
      <c r="K28" s="51"/>
      <c r="L28" s="51"/>
      <c r="M28" s="51"/>
      <c r="N28" s="51"/>
      <c r="O28" s="58"/>
      <c r="P28" s="58"/>
      <c r="Q28" s="58"/>
      <c r="R28" s="58"/>
      <c r="S28" s="58"/>
      <c r="T28" s="58"/>
      <c r="U28" s="58"/>
      <c r="V28" s="58"/>
      <c r="W28" s="58"/>
      <c r="X28" s="58"/>
      <c r="Y28" s="58"/>
      <c r="Z28" s="58"/>
      <c r="AA28" s="118">
        <f t="shared" ref="AA28:AA30" si="1">SUM(O28:Z28)</f>
        <v>0</v>
      </c>
      <c r="AB28" s="119"/>
    </row>
    <row r="29" spans="1:40" x14ac:dyDescent="0.25">
      <c r="A29" s="51"/>
      <c r="B29" s="51"/>
      <c r="C29" s="51"/>
      <c r="D29" s="51"/>
      <c r="E29" s="51"/>
      <c r="F29" s="53"/>
      <c r="G29" s="51"/>
      <c r="H29" s="51"/>
      <c r="I29" s="51"/>
      <c r="J29" s="51"/>
      <c r="K29" s="51"/>
      <c r="L29" s="51"/>
      <c r="M29" s="51"/>
      <c r="N29" s="51"/>
      <c r="O29" s="58"/>
      <c r="P29" s="58"/>
      <c r="Q29" s="58"/>
      <c r="R29" s="58"/>
      <c r="S29" s="58"/>
      <c r="T29" s="58"/>
      <c r="U29" s="58"/>
      <c r="V29" s="58"/>
      <c r="W29" s="58"/>
      <c r="X29" s="58"/>
      <c r="Y29" s="58"/>
      <c r="Z29" s="58"/>
      <c r="AA29" s="118">
        <f t="shared" si="1"/>
        <v>0</v>
      </c>
      <c r="AB29" s="119"/>
    </row>
    <row r="30" spans="1:40" x14ac:dyDescent="0.25">
      <c r="A30" s="123"/>
      <c r="B30" s="123"/>
      <c r="C30" s="123"/>
      <c r="D30" s="123"/>
      <c r="E30" s="123"/>
      <c r="F30" s="130"/>
      <c r="G30" s="123"/>
      <c r="H30" s="123"/>
      <c r="I30" s="123"/>
      <c r="J30" s="123"/>
      <c r="K30" s="51"/>
      <c r="L30" s="123"/>
      <c r="M30" s="51"/>
      <c r="N30" s="123"/>
      <c r="O30" s="124"/>
      <c r="P30" s="124"/>
      <c r="Q30" s="124"/>
      <c r="R30" s="124"/>
      <c r="S30" s="124"/>
      <c r="T30" s="124"/>
      <c r="U30" s="124"/>
      <c r="V30" s="124"/>
      <c r="W30" s="124"/>
      <c r="X30" s="124"/>
      <c r="Y30" s="124"/>
      <c r="Z30" s="124"/>
      <c r="AA30" s="131">
        <f t="shared" si="1"/>
        <v>0</v>
      </c>
      <c r="AB30" s="119"/>
    </row>
    <row r="31" spans="1:40" x14ac:dyDescent="0.25">
      <c r="A31" s="126" t="s">
        <v>74</v>
      </c>
      <c r="B31" s="126"/>
      <c r="C31" s="126"/>
      <c r="D31" s="126"/>
      <c r="E31" s="126"/>
      <c r="F31" s="126"/>
      <c r="G31" s="126"/>
      <c r="H31" s="127">
        <f t="shared" ref="H31:AA31" si="2">SUM(H22:H30)</f>
        <v>0</v>
      </c>
      <c r="I31" s="127">
        <f t="shared" si="2"/>
        <v>0</v>
      </c>
      <c r="J31" s="127">
        <f t="shared" si="2"/>
        <v>0</v>
      </c>
      <c r="K31" s="127">
        <f t="shared" si="2"/>
        <v>0</v>
      </c>
      <c r="L31" s="127">
        <f t="shared" si="2"/>
        <v>0</v>
      </c>
      <c r="M31" s="127">
        <f t="shared" si="2"/>
        <v>0</v>
      </c>
      <c r="N31" s="127">
        <f t="shared" si="2"/>
        <v>0</v>
      </c>
      <c r="O31" s="128">
        <f t="shared" si="2"/>
        <v>0</v>
      </c>
      <c r="P31" s="128">
        <f t="shared" si="2"/>
        <v>0</v>
      </c>
      <c r="Q31" s="128">
        <f t="shared" si="2"/>
        <v>0</v>
      </c>
      <c r="R31" s="128">
        <f t="shared" si="2"/>
        <v>0</v>
      </c>
      <c r="S31" s="128">
        <f t="shared" si="2"/>
        <v>0</v>
      </c>
      <c r="T31" s="128">
        <f t="shared" si="2"/>
        <v>0</v>
      </c>
      <c r="U31" s="128">
        <f t="shared" si="2"/>
        <v>0</v>
      </c>
      <c r="V31" s="128">
        <f t="shared" si="2"/>
        <v>0</v>
      </c>
      <c r="W31" s="128">
        <f t="shared" si="2"/>
        <v>0</v>
      </c>
      <c r="X31" s="128">
        <f t="shared" si="2"/>
        <v>0</v>
      </c>
      <c r="Y31" s="128">
        <f t="shared" si="2"/>
        <v>0</v>
      </c>
      <c r="Z31" s="128">
        <f t="shared" si="2"/>
        <v>0</v>
      </c>
      <c r="AA31" s="129">
        <f t="shared" si="2"/>
        <v>0</v>
      </c>
      <c r="AB31" s="119"/>
    </row>
    <row r="32" spans="1:40" x14ac:dyDescent="0.25">
      <c r="M32" s="75"/>
      <c r="N32" s="75"/>
      <c r="O32" s="75"/>
      <c r="P32" s="75"/>
      <c r="Q32" s="75"/>
      <c r="R32" s="75"/>
      <c r="S32" s="75"/>
      <c r="T32" s="75"/>
      <c r="U32" s="75"/>
      <c r="V32" s="75"/>
      <c r="W32" s="75"/>
      <c r="X32" s="75"/>
      <c r="Y32" s="75"/>
    </row>
    <row r="35" spans="1:40" s="60" customFormat="1" ht="27" customHeight="1" x14ac:dyDescent="0.5">
      <c r="A35" s="169" t="s">
        <v>84</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row>
    <row r="36" spans="1:40" s="50" customFormat="1" x14ac:dyDescent="0.25">
      <c r="A36" s="73"/>
      <c r="B36" s="73"/>
      <c r="C36" s="73"/>
      <c r="D36" s="73"/>
      <c r="E36" s="171" t="s">
        <v>80</v>
      </c>
      <c r="F36" s="172"/>
      <c r="G36" s="74">
        <v>0.1215</v>
      </c>
      <c r="H36" s="173" t="s">
        <v>81</v>
      </c>
      <c r="I36" s="174"/>
      <c r="J36" s="174"/>
      <c r="K36" s="174"/>
      <c r="L36" s="175"/>
      <c r="M36" s="176" t="s">
        <v>82</v>
      </c>
      <c r="N36" s="176"/>
      <c r="O36" s="176"/>
      <c r="P36" s="176"/>
      <c r="Q36" s="176"/>
      <c r="R36" s="176"/>
      <c r="S36" s="176"/>
      <c r="T36" s="176"/>
      <c r="U36" s="176"/>
      <c r="V36" s="176"/>
      <c r="W36" s="176"/>
      <c r="X36" s="176"/>
      <c r="Y36" s="176"/>
      <c r="Z36" s="49"/>
      <c r="AA36" s="49"/>
      <c r="AB36" s="49"/>
      <c r="AC36" s="49"/>
      <c r="AD36" s="49"/>
      <c r="AE36" s="49"/>
      <c r="AF36" s="49"/>
      <c r="AG36" s="49"/>
      <c r="AH36" s="49"/>
      <c r="AI36" s="49"/>
      <c r="AJ36" s="49"/>
      <c r="AK36" s="49"/>
      <c r="AL36" s="49"/>
    </row>
    <row r="37" spans="1:40" s="50" customFormat="1" ht="45" x14ac:dyDescent="0.25">
      <c r="A37" s="45" t="s">
        <v>53</v>
      </c>
      <c r="B37" s="45" t="s">
        <v>101</v>
      </c>
      <c r="C37" s="45" t="s">
        <v>106</v>
      </c>
      <c r="D37" s="45" t="s">
        <v>107</v>
      </c>
      <c r="E37" s="45" t="s">
        <v>86</v>
      </c>
      <c r="F37" s="45" t="s">
        <v>108</v>
      </c>
      <c r="G37" s="45" t="s">
        <v>54</v>
      </c>
      <c r="H37" s="45" t="s">
        <v>55</v>
      </c>
      <c r="I37" s="45" t="s">
        <v>56</v>
      </c>
      <c r="J37" s="45" t="s">
        <v>57</v>
      </c>
      <c r="K37" s="45" t="s">
        <v>58</v>
      </c>
      <c r="L37" s="45" t="s">
        <v>59</v>
      </c>
      <c r="M37" s="45" t="s">
        <v>60</v>
      </c>
      <c r="N37" s="45" t="s">
        <v>61</v>
      </c>
      <c r="O37" s="46" t="s">
        <v>62</v>
      </c>
      <c r="P37" s="46" t="s">
        <v>63</v>
      </c>
      <c r="Q37" s="46" t="s">
        <v>64</v>
      </c>
      <c r="R37" s="46" t="s">
        <v>65</v>
      </c>
      <c r="S37" s="46" t="s">
        <v>66</v>
      </c>
      <c r="T37" s="46" t="s">
        <v>67</v>
      </c>
      <c r="U37" s="47" t="s">
        <v>68</v>
      </c>
      <c r="V37" s="47" t="s">
        <v>69</v>
      </c>
      <c r="W37" s="47" t="s">
        <v>70</v>
      </c>
      <c r="X37" s="47" t="s">
        <v>71</v>
      </c>
      <c r="Y37" s="47" t="s">
        <v>72</v>
      </c>
      <c r="Z37" s="47" t="s">
        <v>73</v>
      </c>
      <c r="AA37" s="48" t="s">
        <v>74</v>
      </c>
      <c r="AB37" s="48" t="s">
        <v>91</v>
      </c>
      <c r="AC37" s="49"/>
      <c r="AD37" s="49"/>
      <c r="AE37" s="49"/>
      <c r="AF37" s="49"/>
      <c r="AG37" s="49"/>
      <c r="AH37" s="49"/>
      <c r="AI37" s="49"/>
      <c r="AJ37" s="49"/>
      <c r="AK37" s="49"/>
      <c r="AL37" s="49"/>
      <c r="AM37" s="49"/>
      <c r="AN37" s="49"/>
    </row>
    <row r="38" spans="1:40" x14ac:dyDescent="0.25">
      <c r="A38" s="51">
        <v>1</v>
      </c>
      <c r="B38" s="51"/>
      <c r="C38" s="51"/>
      <c r="D38" s="51"/>
      <c r="E38" s="52"/>
      <c r="F38" s="53"/>
      <c r="G38" s="76"/>
      <c r="H38" s="77"/>
      <c r="I38" s="55"/>
      <c r="J38" s="55"/>
      <c r="K38" s="51"/>
      <c r="L38" s="55"/>
      <c r="M38" s="51"/>
      <c r="N38" s="55"/>
      <c r="O38" s="55"/>
      <c r="P38" s="55"/>
      <c r="Q38" s="55"/>
      <c r="R38" s="55"/>
      <c r="S38" s="55"/>
      <c r="T38" s="55"/>
      <c r="U38" s="55"/>
      <c r="V38" s="55"/>
      <c r="W38" s="55"/>
      <c r="X38" s="55"/>
      <c r="Y38" s="55"/>
      <c r="Z38" s="55"/>
      <c r="AA38" s="56">
        <f>SUM(O38:Z38)</f>
        <v>0</v>
      </c>
      <c r="AB38" s="119"/>
    </row>
    <row r="39" spans="1:40" x14ac:dyDescent="0.25">
      <c r="A39" s="51">
        <v>2</v>
      </c>
      <c r="B39" s="51"/>
      <c r="C39" s="51"/>
      <c r="D39" s="51"/>
      <c r="E39" s="52"/>
      <c r="F39" s="53"/>
      <c r="G39" s="76"/>
      <c r="H39" s="77"/>
      <c r="I39" s="55"/>
      <c r="J39" s="55"/>
      <c r="K39" s="51"/>
      <c r="L39" s="55"/>
      <c r="M39" s="51"/>
      <c r="N39" s="55"/>
      <c r="O39" s="55"/>
      <c r="P39" s="55"/>
      <c r="Q39" s="55"/>
      <c r="R39" s="55"/>
      <c r="S39" s="55"/>
      <c r="T39" s="55"/>
      <c r="U39" s="55"/>
      <c r="V39" s="55"/>
      <c r="W39" s="55"/>
      <c r="X39" s="55"/>
      <c r="Y39" s="55"/>
      <c r="Z39" s="55"/>
      <c r="AA39" s="56">
        <f t="shared" ref="AA39:AA43" si="3">SUM(O39:Z39)</f>
        <v>0</v>
      </c>
      <c r="AB39" s="119"/>
    </row>
    <row r="40" spans="1:40" x14ac:dyDescent="0.25">
      <c r="A40" s="51">
        <v>3</v>
      </c>
      <c r="B40" s="51"/>
      <c r="C40" s="51"/>
      <c r="D40" s="51"/>
      <c r="E40" s="52"/>
      <c r="F40" s="53"/>
      <c r="G40" s="76"/>
      <c r="H40" s="77"/>
      <c r="I40" s="55"/>
      <c r="J40" s="55"/>
      <c r="K40" s="51"/>
      <c r="L40" s="55"/>
      <c r="M40" s="51"/>
      <c r="N40" s="55"/>
      <c r="O40" s="55"/>
      <c r="P40" s="55"/>
      <c r="Q40" s="55"/>
      <c r="R40" s="55"/>
      <c r="S40" s="55"/>
      <c r="T40" s="55"/>
      <c r="U40" s="55"/>
      <c r="V40" s="55"/>
      <c r="W40" s="55"/>
      <c r="X40" s="55"/>
      <c r="Y40" s="55"/>
      <c r="Z40" s="55"/>
      <c r="AA40" s="56">
        <f t="shared" si="3"/>
        <v>0</v>
      </c>
      <c r="AB40" s="119"/>
    </row>
    <row r="41" spans="1:40" x14ac:dyDescent="0.25">
      <c r="A41" s="51">
        <v>4</v>
      </c>
      <c r="B41" s="51"/>
      <c r="C41" s="51"/>
      <c r="D41" s="51"/>
      <c r="E41" s="52"/>
      <c r="F41" s="53"/>
      <c r="G41" s="76"/>
      <c r="H41" s="77"/>
      <c r="I41" s="55"/>
      <c r="J41" s="55"/>
      <c r="K41" s="51"/>
      <c r="L41" s="55"/>
      <c r="M41" s="51"/>
      <c r="N41" s="55"/>
      <c r="O41" s="55"/>
      <c r="P41" s="55"/>
      <c r="Q41" s="55"/>
      <c r="R41" s="55"/>
      <c r="S41" s="55"/>
      <c r="T41" s="55"/>
      <c r="U41" s="55"/>
      <c r="V41" s="55"/>
      <c r="W41" s="55"/>
      <c r="X41" s="55"/>
      <c r="Y41" s="55"/>
      <c r="Z41" s="55"/>
      <c r="AA41" s="56">
        <f t="shared" si="3"/>
        <v>0</v>
      </c>
      <c r="AB41" s="119"/>
    </row>
    <row r="42" spans="1:40" x14ac:dyDescent="0.25">
      <c r="A42" s="51">
        <v>5</v>
      </c>
      <c r="B42" s="51"/>
      <c r="C42" s="51"/>
      <c r="D42" s="51"/>
      <c r="E42" s="51"/>
      <c r="F42" s="53"/>
      <c r="G42" s="76"/>
      <c r="H42" s="77"/>
      <c r="I42" s="57"/>
      <c r="J42" s="57"/>
      <c r="K42" s="51"/>
      <c r="L42" s="55"/>
      <c r="M42" s="51"/>
      <c r="N42" s="55"/>
      <c r="O42" s="55"/>
      <c r="P42" s="55"/>
      <c r="Q42" s="55"/>
      <c r="R42" s="55"/>
      <c r="S42" s="55"/>
      <c r="T42" s="55"/>
      <c r="U42" s="55"/>
      <c r="V42" s="55"/>
      <c r="W42" s="55"/>
      <c r="X42" s="55"/>
      <c r="Y42" s="55"/>
      <c r="Z42" s="55"/>
      <c r="AA42" s="56">
        <f t="shared" si="3"/>
        <v>0</v>
      </c>
      <c r="AB42" s="119"/>
    </row>
    <row r="43" spans="1:40" x14ac:dyDescent="0.25">
      <c r="A43" s="51"/>
      <c r="B43" s="51"/>
      <c r="C43" s="51"/>
      <c r="D43" s="51"/>
      <c r="E43" s="51"/>
      <c r="F43" s="53"/>
      <c r="G43" s="51"/>
      <c r="H43" s="51"/>
      <c r="I43" s="51"/>
      <c r="J43" s="51"/>
      <c r="K43" s="51"/>
      <c r="L43" s="51"/>
      <c r="M43" s="51"/>
      <c r="N43" s="51"/>
      <c r="O43" s="58"/>
      <c r="P43" s="58"/>
      <c r="Q43" s="58"/>
      <c r="R43" s="58"/>
      <c r="S43" s="58"/>
      <c r="T43" s="58"/>
      <c r="U43" s="58"/>
      <c r="V43" s="58"/>
      <c r="W43" s="58"/>
      <c r="X43" s="58"/>
      <c r="Y43" s="58"/>
      <c r="Z43" s="58"/>
      <c r="AA43" s="56">
        <f t="shared" si="3"/>
        <v>0</v>
      </c>
      <c r="AB43" s="119"/>
    </row>
    <row r="44" spans="1:40" x14ac:dyDescent="0.25">
      <c r="A44" s="51"/>
      <c r="B44" s="51"/>
      <c r="C44" s="51"/>
      <c r="D44" s="51"/>
      <c r="E44" s="51"/>
      <c r="F44" s="53"/>
      <c r="G44" s="51"/>
      <c r="H44" s="51"/>
      <c r="I44" s="51"/>
      <c r="J44" s="51"/>
      <c r="K44" s="51"/>
      <c r="L44" s="51"/>
      <c r="M44" s="51"/>
      <c r="N44" s="51"/>
      <c r="O44" s="58"/>
      <c r="P44" s="58"/>
      <c r="Q44" s="58"/>
      <c r="R44" s="58"/>
      <c r="S44" s="58"/>
      <c r="T44" s="58"/>
      <c r="U44" s="58"/>
      <c r="V44" s="58"/>
      <c r="W44" s="58"/>
      <c r="X44" s="58"/>
      <c r="Y44" s="58"/>
      <c r="Z44" s="58"/>
      <c r="AA44" s="56">
        <f t="shared" ref="AA44:AA46" si="4">SUM(O44:Z44)</f>
        <v>0</v>
      </c>
      <c r="AB44" s="119"/>
    </row>
    <row r="45" spans="1:40" x14ac:dyDescent="0.25">
      <c r="A45" s="51"/>
      <c r="B45" s="51"/>
      <c r="C45" s="51"/>
      <c r="D45" s="51"/>
      <c r="E45" s="51"/>
      <c r="F45" s="53"/>
      <c r="G45" s="51"/>
      <c r="H45" s="51"/>
      <c r="I45" s="51"/>
      <c r="J45" s="51"/>
      <c r="K45" s="51"/>
      <c r="L45" s="51"/>
      <c r="M45" s="51"/>
      <c r="N45" s="51"/>
      <c r="O45" s="58"/>
      <c r="P45" s="58"/>
      <c r="Q45" s="58"/>
      <c r="R45" s="58"/>
      <c r="S45" s="58"/>
      <c r="T45" s="58"/>
      <c r="U45" s="58"/>
      <c r="V45" s="58"/>
      <c r="W45" s="58"/>
      <c r="X45" s="58"/>
      <c r="Y45" s="58"/>
      <c r="Z45" s="58"/>
      <c r="AA45" s="56">
        <f t="shared" si="4"/>
        <v>0</v>
      </c>
      <c r="AB45" s="119"/>
    </row>
    <row r="46" spans="1:40" x14ac:dyDescent="0.25">
      <c r="A46" s="123"/>
      <c r="B46" s="123"/>
      <c r="C46" s="123"/>
      <c r="D46" s="123"/>
      <c r="E46" s="123"/>
      <c r="F46" s="53"/>
      <c r="G46" s="123"/>
      <c r="H46" s="123"/>
      <c r="I46" s="123"/>
      <c r="J46" s="123"/>
      <c r="K46" s="51"/>
      <c r="L46" s="123"/>
      <c r="M46" s="51"/>
      <c r="N46" s="123"/>
      <c r="O46" s="124"/>
      <c r="P46" s="124"/>
      <c r="Q46" s="124"/>
      <c r="R46" s="124"/>
      <c r="S46" s="124"/>
      <c r="T46" s="124"/>
      <c r="U46" s="124"/>
      <c r="V46" s="124"/>
      <c r="W46" s="124"/>
      <c r="X46" s="124"/>
      <c r="Y46" s="124"/>
      <c r="Z46" s="124"/>
      <c r="AA46" s="125">
        <f t="shared" si="4"/>
        <v>0</v>
      </c>
      <c r="AB46" s="119"/>
    </row>
    <row r="47" spans="1:40" x14ac:dyDescent="0.25">
      <c r="A47" s="126" t="s">
        <v>74</v>
      </c>
      <c r="B47" s="126"/>
      <c r="C47" s="126"/>
      <c r="D47" s="126"/>
      <c r="E47" s="126"/>
      <c r="F47" s="126"/>
      <c r="G47" s="126"/>
      <c r="H47" s="127">
        <f t="shared" ref="H47:AA47" si="5">SUM(H38:H46)</f>
        <v>0</v>
      </c>
      <c r="I47" s="127">
        <f t="shared" si="5"/>
        <v>0</v>
      </c>
      <c r="J47" s="127">
        <f t="shared" si="5"/>
        <v>0</v>
      </c>
      <c r="K47" s="127">
        <f t="shared" si="5"/>
        <v>0</v>
      </c>
      <c r="L47" s="127">
        <f t="shared" si="5"/>
        <v>0</v>
      </c>
      <c r="M47" s="127">
        <f t="shared" si="5"/>
        <v>0</v>
      </c>
      <c r="N47" s="127">
        <f t="shared" si="5"/>
        <v>0</v>
      </c>
      <c r="O47" s="128">
        <f t="shared" si="5"/>
        <v>0</v>
      </c>
      <c r="P47" s="128">
        <f t="shared" si="5"/>
        <v>0</v>
      </c>
      <c r="Q47" s="128">
        <f t="shared" si="5"/>
        <v>0</v>
      </c>
      <c r="R47" s="128">
        <f t="shared" si="5"/>
        <v>0</v>
      </c>
      <c r="S47" s="128">
        <f t="shared" si="5"/>
        <v>0</v>
      </c>
      <c r="T47" s="128">
        <f t="shared" si="5"/>
        <v>0</v>
      </c>
      <c r="U47" s="128">
        <f t="shared" si="5"/>
        <v>0</v>
      </c>
      <c r="V47" s="128">
        <f t="shared" si="5"/>
        <v>0</v>
      </c>
      <c r="W47" s="128">
        <f t="shared" si="5"/>
        <v>0</v>
      </c>
      <c r="X47" s="128">
        <f t="shared" si="5"/>
        <v>0</v>
      </c>
      <c r="Y47" s="128">
        <f t="shared" si="5"/>
        <v>0</v>
      </c>
      <c r="Z47" s="128">
        <f t="shared" si="5"/>
        <v>0</v>
      </c>
      <c r="AA47" s="129">
        <f t="shared" si="5"/>
        <v>0</v>
      </c>
      <c r="AB47" s="122"/>
    </row>
    <row r="51" spans="4:13" x14ac:dyDescent="0.25">
      <c r="D51" s="155" t="s">
        <v>9</v>
      </c>
      <c r="E51" s="155"/>
      <c r="H51" s="156" t="s">
        <v>15</v>
      </c>
      <c r="I51" s="156"/>
    </row>
    <row r="55" spans="4:13" x14ac:dyDescent="0.25">
      <c r="D55" s="144" t="s">
        <v>10</v>
      </c>
      <c r="E55" s="144"/>
      <c r="F55" s="144"/>
      <c r="G55" s="144"/>
      <c r="H55" s="144" t="s">
        <v>10</v>
      </c>
      <c r="I55" s="144"/>
      <c r="J55" s="144"/>
      <c r="K55" s="144"/>
      <c r="L55" s="144"/>
      <c r="M55" s="144"/>
    </row>
    <row r="56" spans="4:13" x14ac:dyDescent="0.25">
      <c r="D56" s="150" t="s">
        <v>11</v>
      </c>
      <c r="E56" s="150"/>
      <c r="F56" s="150"/>
      <c r="G56" s="150"/>
      <c r="H56" s="150" t="s">
        <v>11</v>
      </c>
      <c r="I56" s="150"/>
      <c r="J56" s="150"/>
      <c r="K56" s="150"/>
      <c r="L56" s="41"/>
      <c r="M56" s="41"/>
    </row>
    <row r="57" spans="4:13" x14ac:dyDescent="0.25">
      <c r="D57" s="150" t="s">
        <v>12</v>
      </c>
      <c r="E57" s="150"/>
      <c r="F57" s="150"/>
      <c r="G57" s="150"/>
      <c r="H57" s="150" t="s">
        <v>12</v>
      </c>
      <c r="I57" s="150"/>
      <c r="J57" s="150"/>
      <c r="K57" s="150"/>
      <c r="L57" s="41"/>
      <c r="M57" s="41"/>
    </row>
    <row r="58" spans="4:13" x14ac:dyDescent="0.25">
      <c r="D58" s="150" t="s">
        <v>13</v>
      </c>
      <c r="E58" s="150"/>
      <c r="F58" s="150"/>
      <c r="G58" s="150"/>
      <c r="H58" s="150" t="s">
        <v>13</v>
      </c>
      <c r="I58" s="150"/>
      <c r="J58" s="150"/>
      <c r="K58" s="150"/>
      <c r="L58" s="41"/>
      <c r="M58" s="41"/>
    </row>
    <row r="59" spans="4:13" x14ac:dyDescent="0.25">
      <c r="D59" s="41"/>
      <c r="E59" s="40"/>
      <c r="F59" s="41"/>
      <c r="G59" s="41"/>
      <c r="H59" s="41"/>
      <c r="I59" s="41"/>
      <c r="J59" s="41"/>
      <c r="K59" s="41"/>
      <c r="L59" s="41"/>
      <c r="M59" s="41"/>
    </row>
    <row r="1048572" spans="16384:16384" x14ac:dyDescent="0.25">
      <c r="XFD1048572" s="1" t="s">
        <v>94</v>
      </c>
    </row>
    <row r="1048573" spans="16384:16384" x14ac:dyDescent="0.25">
      <c r="XFD1048573" s="1" t="s">
        <v>95</v>
      </c>
    </row>
    <row r="1048575" spans="16384:16384" x14ac:dyDescent="0.25">
      <c r="XFD1048575" s="1" t="s">
        <v>92</v>
      </c>
    </row>
    <row r="1048576" spans="16384:16384" x14ac:dyDescent="0.25">
      <c r="XFD1048576" s="1" t="s">
        <v>93</v>
      </c>
    </row>
  </sheetData>
  <mergeCells count="23">
    <mergeCell ref="E36:F36"/>
    <mergeCell ref="H36:L36"/>
    <mergeCell ref="M36:Y36"/>
    <mergeCell ref="D58:G58"/>
    <mergeCell ref="H58:K58"/>
    <mergeCell ref="D51:E51"/>
    <mergeCell ref="H51:I51"/>
    <mergeCell ref="D55:G55"/>
    <mergeCell ref="H55:M55"/>
    <mergeCell ref="D56:G56"/>
    <mergeCell ref="H56:K56"/>
    <mergeCell ref="D57:G57"/>
    <mergeCell ref="H57:K57"/>
    <mergeCell ref="A35:AB35"/>
    <mergeCell ref="A7:U7"/>
    <mergeCell ref="E20:F20"/>
    <mergeCell ref="H20:L20"/>
    <mergeCell ref="M20:Y20"/>
    <mergeCell ref="A11:C13"/>
    <mergeCell ref="D11:G13"/>
    <mergeCell ref="A19:AB19"/>
    <mergeCell ref="A9:AB9"/>
    <mergeCell ref="A8:AB8"/>
  </mergeCells>
  <dataValidations disablePrompts="1" count="4">
    <dataValidation type="list" allowBlank="1" showInputMessage="1" showErrorMessage="1" sqref="JA16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formula1>#REF!</formula1>
    </dataValidation>
    <dataValidation type="list" allowBlank="1" showInputMessage="1" showErrorMessage="1" sqref="F22:F30 F38:F46">
      <formula1>$C$2:$C$4</formula1>
    </dataValidation>
    <dataValidation type="list" allowBlank="1" showInputMessage="1" showErrorMessage="1" sqref="M38:M46 K38:K46 K22:K30 M22:M30">
      <formula1>$XFD$1048575:$XFD$1048576</formula1>
    </dataValidation>
    <dataValidation type="list" allowBlank="1" showInputMessage="1" showErrorMessage="1" sqref="D16">
      <formula1>$XFD$1048572:$XFD$1048573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X247"/>
  <sheetViews>
    <sheetView topLeftCell="A8" zoomScale="85" zoomScaleNormal="85" workbookViewId="0">
      <selection activeCell="A33" sqref="A33:U33"/>
    </sheetView>
  </sheetViews>
  <sheetFormatPr baseColWidth="10" defaultColWidth="0" defaultRowHeight="15" zeroHeight="1" x14ac:dyDescent="0.25"/>
  <cols>
    <col min="1" max="1" width="5.28515625" style="1" customWidth="1"/>
    <col min="2" max="4" width="17.7109375" style="1" customWidth="1"/>
    <col min="5" max="6" width="26.42578125" style="1" customWidth="1"/>
    <col min="7" max="7" width="20.140625" style="1" customWidth="1"/>
    <col min="8" max="19" width="14.7109375" style="1" customWidth="1"/>
    <col min="20" max="20" width="21.7109375" style="108" customWidth="1"/>
    <col min="21" max="21" width="26.28515625" style="109" customWidth="1"/>
    <col min="22" max="23" width="11.42578125" style="1" customWidth="1"/>
    <col min="24" max="257" width="0" style="1" hidden="1"/>
    <col min="258" max="258" width="5.28515625" style="1" customWidth="1"/>
    <col min="259" max="259" width="64.7109375" style="1" customWidth="1"/>
    <col min="260" max="260" width="27.28515625" style="1" customWidth="1"/>
    <col min="261" max="262" width="26.42578125" style="1" customWidth="1"/>
    <col min="263" max="263" width="20.140625" style="1" customWidth="1"/>
    <col min="264" max="271" width="16" style="1" customWidth="1"/>
    <col min="272" max="272" width="18.42578125" style="1" customWidth="1"/>
    <col min="273" max="275" width="16" style="1" customWidth="1"/>
    <col min="276" max="276" width="17.42578125" style="1" bestFit="1" customWidth="1"/>
    <col min="277" max="277" width="17.28515625" style="1" customWidth="1"/>
    <col min="278" max="279" width="11.42578125" style="1" customWidth="1"/>
    <col min="280" max="513" width="0" style="1" hidden="1"/>
    <col min="514" max="514" width="5.28515625" style="1" customWidth="1"/>
    <col min="515" max="515" width="64.7109375" style="1" customWidth="1"/>
    <col min="516" max="516" width="27.28515625" style="1" customWidth="1"/>
    <col min="517" max="518" width="26.42578125" style="1" customWidth="1"/>
    <col min="519" max="519" width="20.140625" style="1" customWidth="1"/>
    <col min="520" max="527" width="16" style="1" customWidth="1"/>
    <col min="528" max="528" width="18.42578125" style="1" customWidth="1"/>
    <col min="529" max="531" width="16" style="1" customWidth="1"/>
    <col min="532" max="532" width="17.42578125" style="1" bestFit="1" customWidth="1"/>
    <col min="533" max="533" width="17.28515625" style="1" customWidth="1"/>
    <col min="534" max="535" width="11.42578125" style="1" customWidth="1"/>
    <col min="536" max="769" width="0" style="1" hidden="1"/>
    <col min="770" max="770" width="5.28515625" style="1" customWidth="1"/>
    <col min="771" max="771" width="64.7109375" style="1" customWidth="1"/>
    <col min="772" max="772" width="27.28515625" style="1" customWidth="1"/>
    <col min="773" max="774" width="26.42578125" style="1" customWidth="1"/>
    <col min="775" max="775" width="20.140625" style="1" customWidth="1"/>
    <col min="776" max="783" width="16" style="1" customWidth="1"/>
    <col min="784" max="784" width="18.42578125" style="1" customWidth="1"/>
    <col min="785" max="787" width="16" style="1" customWidth="1"/>
    <col min="788" max="788" width="17.42578125" style="1" bestFit="1" customWidth="1"/>
    <col min="789" max="789" width="17.28515625" style="1" customWidth="1"/>
    <col min="790" max="791" width="11.42578125" style="1" customWidth="1"/>
    <col min="792" max="1025" width="0" style="1" hidden="1"/>
    <col min="1026" max="1026" width="5.28515625" style="1" customWidth="1"/>
    <col min="1027" max="1027" width="64.7109375" style="1" customWidth="1"/>
    <col min="1028" max="1028" width="27.28515625" style="1" customWidth="1"/>
    <col min="1029" max="1030" width="26.42578125" style="1" customWidth="1"/>
    <col min="1031" max="1031" width="20.140625" style="1" customWidth="1"/>
    <col min="1032" max="1039" width="16" style="1" customWidth="1"/>
    <col min="1040" max="1040" width="18.42578125" style="1" customWidth="1"/>
    <col min="1041" max="1043" width="16" style="1" customWidth="1"/>
    <col min="1044" max="1044" width="17.42578125" style="1" bestFit="1" customWidth="1"/>
    <col min="1045" max="1045" width="17.28515625" style="1" customWidth="1"/>
    <col min="1046" max="1047" width="11.42578125" style="1" customWidth="1"/>
    <col min="1048" max="1281" width="0" style="1" hidden="1"/>
    <col min="1282" max="1282" width="5.28515625" style="1" customWidth="1"/>
    <col min="1283" max="1283" width="64.7109375" style="1" customWidth="1"/>
    <col min="1284" max="1284" width="27.28515625" style="1" customWidth="1"/>
    <col min="1285" max="1286" width="26.42578125" style="1" customWidth="1"/>
    <col min="1287" max="1287" width="20.140625" style="1" customWidth="1"/>
    <col min="1288" max="1295" width="16" style="1" customWidth="1"/>
    <col min="1296" max="1296" width="18.42578125" style="1" customWidth="1"/>
    <col min="1297" max="1299" width="16" style="1" customWidth="1"/>
    <col min="1300" max="1300" width="17.42578125" style="1" bestFit="1" customWidth="1"/>
    <col min="1301" max="1301" width="17.28515625" style="1" customWidth="1"/>
    <col min="1302" max="1303" width="11.42578125" style="1" customWidth="1"/>
    <col min="1304" max="1537" width="0" style="1" hidden="1"/>
    <col min="1538" max="1538" width="5.28515625" style="1" customWidth="1"/>
    <col min="1539" max="1539" width="64.7109375" style="1" customWidth="1"/>
    <col min="1540" max="1540" width="27.28515625" style="1" customWidth="1"/>
    <col min="1541" max="1542" width="26.42578125" style="1" customWidth="1"/>
    <col min="1543" max="1543" width="20.140625" style="1" customWidth="1"/>
    <col min="1544" max="1551" width="16" style="1" customWidth="1"/>
    <col min="1552" max="1552" width="18.42578125" style="1" customWidth="1"/>
    <col min="1553" max="1555" width="16" style="1" customWidth="1"/>
    <col min="1556" max="1556" width="17.42578125" style="1" bestFit="1" customWidth="1"/>
    <col min="1557" max="1557" width="17.28515625" style="1" customWidth="1"/>
    <col min="1558" max="1559" width="11.42578125" style="1" customWidth="1"/>
    <col min="1560" max="1793" width="0" style="1" hidden="1"/>
    <col min="1794" max="1794" width="5.28515625" style="1" customWidth="1"/>
    <col min="1795" max="1795" width="64.7109375" style="1" customWidth="1"/>
    <col min="1796" max="1796" width="27.28515625" style="1" customWidth="1"/>
    <col min="1797" max="1798" width="26.42578125" style="1" customWidth="1"/>
    <col min="1799" max="1799" width="20.140625" style="1" customWidth="1"/>
    <col min="1800" max="1807" width="16" style="1" customWidth="1"/>
    <col min="1808" max="1808" width="18.42578125" style="1" customWidth="1"/>
    <col min="1809" max="1811" width="16" style="1" customWidth="1"/>
    <col min="1812" max="1812" width="17.42578125" style="1" bestFit="1" customWidth="1"/>
    <col min="1813" max="1813" width="17.28515625" style="1" customWidth="1"/>
    <col min="1814" max="1815" width="11.42578125" style="1" customWidth="1"/>
    <col min="1816" max="2049" width="0" style="1" hidden="1"/>
    <col min="2050" max="2050" width="5.28515625" style="1" customWidth="1"/>
    <col min="2051" max="2051" width="64.7109375" style="1" customWidth="1"/>
    <col min="2052" max="2052" width="27.28515625" style="1" customWidth="1"/>
    <col min="2053" max="2054" width="26.42578125" style="1" customWidth="1"/>
    <col min="2055" max="2055" width="20.140625" style="1" customWidth="1"/>
    <col min="2056" max="2063" width="16" style="1" customWidth="1"/>
    <col min="2064" max="2064" width="18.42578125" style="1" customWidth="1"/>
    <col min="2065" max="2067" width="16" style="1" customWidth="1"/>
    <col min="2068" max="2068" width="17.42578125" style="1" bestFit="1" customWidth="1"/>
    <col min="2069" max="2069" width="17.28515625" style="1" customWidth="1"/>
    <col min="2070" max="2071" width="11.42578125" style="1" customWidth="1"/>
    <col min="2072" max="2305" width="0" style="1" hidden="1"/>
    <col min="2306" max="2306" width="5.28515625" style="1" customWidth="1"/>
    <col min="2307" max="2307" width="64.7109375" style="1" customWidth="1"/>
    <col min="2308" max="2308" width="27.28515625" style="1" customWidth="1"/>
    <col min="2309" max="2310" width="26.42578125" style="1" customWidth="1"/>
    <col min="2311" max="2311" width="20.140625" style="1" customWidth="1"/>
    <col min="2312" max="2319" width="16" style="1" customWidth="1"/>
    <col min="2320" max="2320" width="18.42578125" style="1" customWidth="1"/>
    <col min="2321" max="2323" width="16" style="1" customWidth="1"/>
    <col min="2324" max="2324" width="17.42578125" style="1" bestFit="1" customWidth="1"/>
    <col min="2325" max="2325" width="17.28515625" style="1" customWidth="1"/>
    <col min="2326" max="2327" width="11.42578125" style="1" customWidth="1"/>
    <col min="2328" max="2561" width="0" style="1" hidden="1"/>
    <col min="2562" max="2562" width="5.28515625" style="1" customWidth="1"/>
    <col min="2563" max="2563" width="64.7109375" style="1" customWidth="1"/>
    <col min="2564" max="2564" width="27.28515625" style="1" customWidth="1"/>
    <col min="2565" max="2566" width="26.42578125" style="1" customWidth="1"/>
    <col min="2567" max="2567" width="20.140625" style="1" customWidth="1"/>
    <col min="2568" max="2575" width="16" style="1" customWidth="1"/>
    <col min="2576" max="2576" width="18.42578125" style="1" customWidth="1"/>
    <col min="2577" max="2579" width="16" style="1" customWidth="1"/>
    <col min="2580" max="2580" width="17.42578125" style="1" bestFit="1" customWidth="1"/>
    <col min="2581" max="2581" width="17.28515625" style="1" customWidth="1"/>
    <col min="2582" max="2583" width="11.42578125" style="1" customWidth="1"/>
    <col min="2584" max="2817" width="0" style="1" hidden="1"/>
    <col min="2818" max="2818" width="5.28515625" style="1" customWidth="1"/>
    <col min="2819" max="2819" width="64.7109375" style="1" customWidth="1"/>
    <col min="2820" max="2820" width="27.28515625" style="1" customWidth="1"/>
    <col min="2821" max="2822" width="26.42578125" style="1" customWidth="1"/>
    <col min="2823" max="2823" width="20.140625" style="1" customWidth="1"/>
    <col min="2824" max="2831" width="16" style="1" customWidth="1"/>
    <col min="2832" max="2832" width="18.42578125" style="1" customWidth="1"/>
    <col min="2833" max="2835" width="16" style="1" customWidth="1"/>
    <col min="2836" max="2836" width="17.42578125" style="1" bestFit="1" customWidth="1"/>
    <col min="2837" max="2837" width="17.28515625" style="1" customWidth="1"/>
    <col min="2838" max="2839" width="11.42578125" style="1" customWidth="1"/>
    <col min="2840" max="3073" width="0" style="1" hidden="1"/>
    <col min="3074" max="3074" width="5.28515625" style="1" customWidth="1"/>
    <col min="3075" max="3075" width="64.7109375" style="1" customWidth="1"/>
    <col min="3076" max="3076" width="27.28515625" style="1" customWidth="1"/>
    <col min="3077" max="3078" width="26.42578125" style="1" customWidth="1"/>
    <col min="3079" max="3079" width="20.140625" style="1" customWidth="1"/>
    <col min="3080" max="3087" width="16" style="1" customWidth="1"/>
    <col min="3088" max="3088" width="18.42578125" style="1" customWidth="1"/>
    <col min="3089" max="3091" width="16" style="1" customWidth="1"/>
    <col min="3092" max="3092" width="17.42578125" style="1" bestFit="1" customWidth="1"/>
    <col min="3093" max="3093" width="17.28515625" style="1" customWidth="1"/>
    <col min="3094" max="3095" width="11.42578125" style="1" customWidth="1"/>
    <col min="3096" max="3329" width="0" style="1" hidden="1"/>
    <col min="3330" max="3330" width="5.28515625" style="1" customWidth="1"/>
    <col min="3331" max="3331" width="64.7109375" style="1" customWidth="1"/>
    <col min="3332" max="3332" width="27.28515625" style="1" customWidth="1"/>
    <col min="3333" max="3334" width="26.42578125" style="1" customWidth="1"/>
    <col min="3335" max="3335" width="20.140625" style="1" customWidth="1"/>
    <col min="3336" max="3343" width="16" style="1" customWidth="1"/>
    <col min="3344" max="3344" width="18.42578125" style="1" customWidth="1"/>
    <col min="3345" max="3347" width="16" style="1" customWidth="1"/>
    <col min="3348" max="3348" width="17.42578125" style="1" bestFit="1" customWidth="1"/>
    <col min="3349" max="3349" width="17.28515625" style="1" customWidth="1"/>
    <col min="3350" max="3351" width="11.42578125" style="1" customWidth="1"/>
    <col min="3352" max="3585" width="0" style="1" hidden="1"/>
    <col min="3586" max="3586" width="5.28515625" style="1" customWidth="1"/>
    <col min="3587" max="3587" width="64.7109375" style="1" customWidth="1"/>
    <col min="3588" max="3588" width="27.28515625" style="1" customWidth="1"/>
    <col min="3589" max="3590" width="26.42578125" style="1" customWidth="1"/>
    <col min="3591" max="3591" width="20.140625" style="1" customWidth="1"/>
    <col min="3592" max="3599" width="16" style="1" customWidth="1"/>
    <col min="3600" max="3600" width="18.42578125" style="1" customWidth="1"/>
    <col min="3601" max="3603" width="16" style="1" customWidth="1"/>
    <col min="3604" max="3604" width="17.42578125" style="1" bestFit="1" customWidth="1"/>
    <col min="3605" max="3605" width="17.28515625" style="1" customWidth="1"/>
    <col min="3606" max="3607" width="11.42578125" style="1" customWidth="1"/>
    <col min="3608" max="3841" width="0" style="1" hidden="1"/>
    <col min="3842" max="3842" width="5.28515625" style="1" customWidth="1"/>
    <col min="3843" max="3843" width="64.7109375" style="1" customWidth="1"/>
    <col min="3844" max="3844" width="27.28515625" style="1" customWidth="1"/>
    <col min="3845" max="3846" width="26.42578125" style="1" customWidth="1"/>
    <col min="3847" max="3847" width="20.140625" style="1" customWidth="1"/>
    <col min="3848" max="3855" width="16" style="1" customWidth="1"/>
    <col min="3856" max="3856" width="18.42578125" style="1" customWidth="1"/>
    <col min="3857" max="3859" width="16" style="1" customWidth="1"/>
    <col min="3860" max="3860" width="17.42578125" style="1" bestFit="1" customWidth="1"/>
    <col min="3861" max="3861" width="17.28515625" style="1" customWidth="1"/>
    <col min="3862" max="3863" width="11.42578125" style="1" customWidth="1"/>
    <col min="3864" max="4097" width="0" style="1" hidden="1"/>
    <col min="4098" max="4098" width="5.28515625" style="1" customWidth="1"/>
    <col min="4099" max="4099" width="64.7109375" style="1" customWidth="1"/>
    <col min="4100" max="4100" width="27.28515625" style="1" customWidth="1"/>
    <col min="4101" max="4102" width="26.42578125" style="1" customWidth="1"/>
    <col min="4103" max="4103" width="20.140625" style="1" customWidth="1"/>
    <col min="4104" max="4111" width="16" style="1" customWidth="1"/>
    <col min="4112" max="4112" width="18.42578125" style="1" customWidth="1"/>
    <col min="4113" max="4115" width="16" style="1" customWidth="1"/>
    <col min="4116" max="4116" width="17.42578125" style="1" bestFit="1" customWidth="1"/>
    <col min="4117" max="4117" width="17.28515625" style="1" customWidth="1"/>
    <col min="4118" max="4119" width="11.42578125" style="1" customWidth="1"/>
    <col min="4120" max="4353" width="0" style="1" hidden="1"/>
    <col min="4354" max="4354" width="5.28515625" style="1" customWidth="1"/>
    <col min="4355" max="4355" width="64.7109375" style="1" customWidth="1"/>
    <col min="4356" max="4356" width="27.28515625" style="1" customWidth="1"/>
    <col min="4357" max="4358" width="26.42578125" style="1" customWidth="1"/>
    <col min="4359" max="4359" width="20.140625" style="1" customWidth="1"/>
    <col min="4360" max="4367" width="16" style="1" customWidth="1"/>
    <col min="4368" max="4368" width="18.42578125" style="1" customWidth="1"/>
    <col min="4369" max="4371" width="16" style="1" customWidth="1"/>
    <col min="4372" max="4372" width="17.42578125" style="1" bestFit="1" customWidth="1"/>
    <col min="4373" max="4373" width="17.28515625" style="1" customWidth="1"/>
    <col min="4374" max="4375" width="11.42578125" style="1" customWidth="1"/>
    <col min="4376" max="4609" width="0" style="1" hidden="1"/>
    <col min="4610" max="4610" width="5.28515625" style="1" customWidth="1"/>
    <col min="4611" max="4611" width="64.7109375" style="1" customWidth="1"/>
    <col min="4612" max="4612" width="27.28515625" style="1" customWidth="1"/>
    <col min="4613" max="4614" width="26.42578125" style="1" customWidth="1"/>
    <col min="4615" max="4615" width="20.140625" style="1" customWidth="1"/>
    <col min="4616" max="4623" width="16" style="1" customWidth="1"/>
    <col min="4624" max="4624" width="18.42578125" style="1" customWidth="1"/>
    <col min="4625" max="4627" width="16" style="1" customWidth="1"/>
    <col min="4628" max="4628" width="17.42578125" style="1" bestFit="1" customWidth="1"/>
    <col min="4629" max="4629" width="17.28515625" style="1" customWidth="1"/>
    <col min="4630" max="4631" width="11.42578125" style="1" customWidth="1"/>
    <col min="4632" max="4865" width="0" style="1" hidden="1"/>
    <col min="4866" max="4866" width="5.28515625" style="1" customWidth="1"/>
    <col min="4867" max="4867" width="64.7109375" style="1" customWidth="1"/>
    <col min="4868" max="4868" width="27.28515625" style="1" customWidth="1"/>
    <col min="4869" max="4870" width="26.42578125" style="1" customWidth="1"/>
    <col min="4871" max="4871" width="20.140625" style="1" customWidth="1"/>
    <col min="4872" max="4879" width="16" style="1" customWidth="1"/>
    <col min="4880" max="4880" width="18.42578125" style="1" customWidth="1"/>
    <col min="4881" max="4883" width="16" style="1" customWidth="1"/>
    <col min="4884" max="4884" width="17.42578125" style="1" bestFit="1" customWidth="1"/>
    <col min="4885" max="4885" width="17.28515625" style="1" customWidth="1"/>
    <col min="4886" max="4887" width="11.42578125" style="1" customWidth="1"/>
    <col min="4888" max="5121" width="0" style="1" hidden="1"/>
    <col min="5122" max="5122" width="5.28515625" style="1" customWidth="1"/>
    <col min="5123" max="5123" width="64.7109375" style="1" customWidth="1"/>
    <col min="5124" max="5124" width="27.28515625" style="1" customWidth="1"/>
    <col min="5125" max="5126" width="26.42578125" style="1" customWidth="1"/>
    <col min="5127" max="5127" width="20.140625" style="1" customWidth="1"/>
    <col min="5128" max="5135" width="16" style="1" customWidth="1"/>
    <col min="5136" max="5136" width="18.42578125" style="1" customWidth="1"/>
    <col min="5137" max="5139" width="16" style="1" customWidth="1"/>
    <col min="5140" max="5140" width="17.42578125" style="1" bestFit="1" customWidth="1"/>
    <col min="5141" max="5141" width="17.28515625" style="1" customWidth="1"/>
    <col min="5142" max="5143" width="11.42578125" style="1" customWidth="1"/>
    <col min="5144" max="5377" width="0" style="1" hidden="1"/>
    <col min="5378" max="5378" width="5.28515625" style="1" customWidth="1"/>
    <col min="5379" max="5379" width="64.7109375" style="1" customWidth="1"/>
    <col min="5380" max="5380" width="27.28515625" style="1" customWidth="1"/>
    <col min="5381" max="5382" width="26.42578125" style="1" customWidth="1"/>
    <col min="5383" max="5383" width="20.140625" style="1" customWidth="1"/>
    <col min="5384" max="5391" width="16" style="1" customWidth="1"/>
    <col min="5392" max="5392" width="18.42578125" style="1" customWidth="1"/>
    <col min="5393" max="5395" width="16" style="1" customWidth="1"/>
    <col min="5396" max="5396" width="17.42578125" style="1" bestFit="1" customWidth="1"/>
    <col min="5397" max="5397" width="17.28515625" style="1" customWidth="1"/>
    <col min="5398" max="5399" width="11.42578125" style="1" customWidth="1"/>
    <col min="5400" max="5633" width="0" style="1" hidden="1"/>
    <col min="5634" max="5634" width="5.28515625" style="1" customWidth="1"/>
    <col min="5635" max="5635" width="64.7109375" style="1" customWidth="1"/>
    <col min="5636" max="5636" width="27.28515625" style="1" customWidth="1"/>
    <col min="5637" max="5638" width="26.42578125" style="1" customWidth="1"/>
    <col min="5639" max="5639" width="20.140625" style="1" customWidth="1"/>
    <col min="5640" max="5647" width="16" style="1" customWidth="1"/>
    <col min="5648" max="5648" width="18.42578125" style="1" customWidth="1"/>
    <col min="5649" max="5651" width="16" style="1" customWidth="1"/>
    <col min="5652" max="5652" width="17.42578125" style="1" bestFit="1" customWidth="1"/>
    <col min="5653" max="5653" width="17.28515625" style="1" customWidth="1"/>
    <col min="5654" max="5655" width="11.42578125" style="1" customWidth="1"/>
    <col min="5656" max="5889" width="0" style="1" hidden="1"/>
    <col min="5890" max="5890" width="5.28515625" style="1" customWidth="1"/>
    <col min="5891" max="5891" width="64.7109375" style="1" customWidth="1"/>
    <col min="5892" max="5892" width="27.28515625" style="1" customWidth="1"/>
    <col min="5893" max="5894" width="26.42578125" style="1" customWidth="1"/>
    <col min="5895" max="5895" width="20.140625" style="1" customWidth="1"/>
    <col min="5896" max="5903" width="16" style="1" customWidth="1"/>
    <col min="5904" max="5904" width="18.42578125" style="1" customWidth="1"/>
    <col min="5905" max="5907" width="16" style="1" customWidth="1"/>
    <col min="5908" max="5908" width="17.42578125" style="1" bestFit="1" customWidth="1"/>
    <col min="5909" max="5909" width="17.28515625" style="1" customWidth="1"/>
    <col min="5910" max="5911" width="11.42578125" style="1" customWidth="1"/>
    <col min="5912" max="6145" width="0" style="1" hidden="1"/>
    <col min="6146" max="6146" width="5.28515625" style="1" customWidth="1"/>
    <col min="6147" max="6147" width="64.7109375" style="1" customWidth="1"/>
    <col min="6148" max="6148" width="27.28515625" style="1" customWidth="1"/>
    <col min="6149" max="6150" width="26.42578125" style="1" customWidth="1"/>
    <col min="6151" max="6151" width="20.140625" style="1" customWidth="1"/>
    <col min="6152" max="6159" width="16" style="1" customWidth="1"/>
    <col min="6160" max="6160" width="18.42578125" style="1" customWidth="1"/>
    <col min="6161" max="6163" width="16" style="1" customWidth="1"/>
    <col min="6164" max="6164" width="17.42578125" style="1" bestFit="1" customWidth="1"/>
    <col min="6165" max="6165" width="17.28515625" style="1" customWidth="1"/>
    <col min="6166" max="6167" width="11.42578125" style="1" customWidth="1"/>
    <col min="6168" max="6401" width="0" style="1" hidden="1"/>
    <col min="6402" max="6402" width="5.28515625" style="1" customWidth="1"/>
    <col min="6403" max="6403" width="64.7109375" style="1" customWidth="1"/>
    <col min="6404" max="6404" width="27.28515625" style="1" customWidth="1"/>
    <col min="6405" max="6406" width="26.42578125" style="1" customWidth="1"/>
    <col min="6407" max="6407" width="20.140625" style="1" customWidth="1"/>
    <col min="6408" max="6415" width="16" style="1" customWidth="1"/>
    <col min="6416" max="6416" width="18.42578125" style="1" customWidth="1"/>
    <col min="6417" max="6419" width="16" style="1" customWidth="1"/>
    <col min="6420" max="6420" width="17.42578125" style="1" bestFit="1" customWidth="1"/>
    <col min="6421" max="6421" width="17.28515625" style="1" customWidth="1"/>
    <col min="6422" max="6423" width="11.42578125" style="1" customWidth="1"/>
    <col min="6424" max="6657" width="0" style="1" hidden="1"/>
    <col min="6658" max="6658" width="5.28515625" style="1" customWidth="1"/>
    <col min="6659" max="6659" width="64.7109375" style="1" customWidth="1"/>
    <col min="6660" max="6660" width="27.28515625" style="1" customWidth="1"/>
    <col min="6661" max="6662" width="26.42578125" style="1" customWidth="1"/>
    <col min="6663" max="6663" width="20.140625" style="1" customWidth="1"/>
    <col min="6664" max="6671" width="16" style="1" customWidth="1"/>
    <col min="6672" max="6672" width="18.42578125" style="1" customWidth="1"/>
    <col min="6673" max="6675" width="16" style="1" customWidth="1"/>
    <col min="6676" max="6676" width="17.42578125" style="1" bestFit="1" customWidth="1"/>
    <col min="6677" max="6677" width="17.28515625" style="1" customWidth="1"/>
    <col min="6678" max="6679" width="11.42578125" style="1" customWidth="1"/>
    <col min="6680" max="6913" width="0" style="1" hidden="1"/>
    <col min="6914" max="6914" width="5.28515625" style="1" customWidth="1"/>
    <col min="6915" max="6915" width="64.7109375" style="1" customWidth="1"/>
    <col min="6916" max="6916" width="27.28515625" style="1" customWidth="1"/>
    <col min="6917" max="6918" width="26.42578125" style="1" customWidth="1"/>
    <col min="6919" max="6919" width="20.140625" style="1" customWidth="1"/>
    <col min="6920" max="6927" width="16" style="1" customWidth="1"/>
    <col min="6928" max="6928" width="18.42578125" style="1" customWidth="1"/>
    <col min="6929" max="6931" width="16" style="1" customWidth="1"/>
    <col min="6932" max="6932" width="17.42578125" style="1" bestFit="1" customWidth="1"/>
    <col min="6933" max="6933" width="17.28515625" style="1" customWidth="1"/>
    <col min="6934" max="6935" width="11.42578125" style="1" customWidth="1"/>
    <col min="6936" max="7169" width="0" style="1" hidden="1"/>
    <col min="7170" max="7170" width="5.28515625" style="1" customWidth="1"/>
    <col min="7171" max="7171" width="64.7109375" style="1" customWidth="1"/>
    <col min="7172" max="7172" width="27.28515625" style="1" customWidth="1"/>
    <col min="7173" max="7174" width="26.42578125" style="1" customWidth="1"/>
    <col min="7175" max="7175" width="20.140625" style="1" customWidth="1"/>
    <col min="7176" max="7183" width="16" style="1" customWidth="1"/>
    <col min="7184" max="7184" width="18.42578125" style="1" customWidth="1"/>
    <col min="7185" max="7187" width="16" style="1" customWidth="1"/>
    <col min="7188" max="7188" width="17.42578125" style="1" bestFit="1" customWidth="1"/>
    <col min="7189" max="7189" width="17.28515625" style="1" customWidth="1"/>
    <col min="7190" max="7191" width="11.42578125" style="1" customWidth="1"/>
    <col min="7192" max="7425" width="0" style="1" hidden="1"/>
    <col min="7426" max="7426" width="5.28515625" style="1" customWidth="1"/>
    <col min="7427" max="7427" width="64.7109375" style="1" customWidth="1"/>
    <col min="7428" max="7428" width="27.28515625" style="1" customWidth="1"/>
    <col min="7429" max="7430" width="26.42578125" style="1" customWidth="1"/>
    <col min="7431" max="7431" width="20.140625" style="1" customWidth="1"/>
    <col min="7432" max="7439" width="16" style="1" customWidth="1"/>
    <col min="7440" max="7440" width="18.42578125" style="1" customWidth="1"/>
    <col min="7441" max="7443" width="16" style="1" customWidth="1"/>
    <col min="7444" max="7444" width="17.42578125" style="1" bestFit="1" customWidth="1"/>
    <col min="7445" max="7445" width="17.28515625" style="1" customWidth="1"/>
    <col min="7446" max="7447" width="11.42578125" style="1" customWidth="1"/>
    <col min="7448" max="7681" width="0" style="1" hidden="1"/>
    <col min="7682" max="7682" width="5.28515625" style="1" customWidth="1"/>
    <col min="7683" max="7683" width="64.7109375" style="1" customWidth="1"/>
    <col min="7684" max="7684" width="27.28515625" style="1" customWidth="1"/>
    <col min="7685" max="7686" width="26.42578125" style="1" customWidth="1"/>
    <col min="7687" max="7687" width="20.140625" style="1" customWidth="1"/>
    <col min="7688" max="7695" width="16" style="1" customWidth="1"/>
    <col min="7696" max="7696" width="18.42578125" style="1" customWidth="1"/>
    <col min="7697" max="7699" width="16" style="1" customWidth="1"/>
    <col min="7700" max="7700" width="17.42578125" style="1" bestFit="1" customWidth="1"/>
    <col min="7701" max="7701" width="17.28515625" style="1" customWidth="1"/>
    <col min="7702" max="7703" width="11.42578125" style="1" customWidth="1"/>
    <col min="7704" max="7937" width="0" style="1" hidden="1"/>
    <col min="7938" max="7938" width="5.28515625" style="1" customWidth="1"/>
    <col min="7939" max="7939" width="64.7109375" style="1" customWidth="1"/>
    <col min="7940" max="7940" width="27.28515625" style="1" customWidth="1"/>
    <col min="7941" max="7942" width="26.42578125" style="1" customWidth="1"/>
    <col min="7943" max="7943" width="20.140625" style="1" customWidth="1"/>
    <col min="7944" max="7951" width="16" style="1" customWidth="1"/>
    <col min="7952" max="7952" width="18.42578125" style="1" customWidth="1"/>
    <col min="7953" max="7955" width="16" style="1" customWidth="1"/>
    <col min="7956" max="7956" width="17.42578125" style="1" bestFit="1" customWidth="1"/>
    <col min="7957" max="7957" width="17.28515625" style="1" customWidth="1"/>
    <col min="7958" max="7959" width="11.42578125" style="1" customWidth="1"/>
    <col min="7960" max="8193" width="0" style="1" hidden="1"/>
    <col min="8194" max="8194" width="5.28515625" style="1" customWidth="1"/>
    <col min="8195" max="8195" width="64.7109375" style="1" customWidth="1"/>
    <col min="8196" max="8196" width="27.28515625" style="1" customWidth="1"/>
    <col min="8197" max="8198" width="26.42578125" style="1" customWidth="1"/>
    <col min="8199" max="8199" width="20.140625" style="1" customWidth="1"/>
    <col min="8200" max="8207" width="16" style="1" customWidth="1"/>
    <col min="8208" max="8208" width="18.42578125" style="1" customWidth="1"/>
    <col min="8209" max="8211" width="16" style="1" customWidth="1"/>
    <col min="8212" max="8212" width="17.42578125" style="1" bestFit="1" customWidth="1"/>
    <col min="8213" max="8213" width="17.28515625" style="1" customWidth="1"/>
    <col min="8214" max="8215" width="11.42578125" style="1" customWidth="1"/>
    <col min="8216" max="8449" width="0" style="1" hidden="1"/>
    <col min="8450" max="8450" width="5.28515625" style="1" customWidth="1"/>
    <col min="8451" max="8451" width="64.7109375" style="1" customWidth="1"/>
    <col min="8452" max="8452" width="27.28515625" style="1" customWidth="1"/>
    <col min="8453" max="8454" width="26.42578125" style="1" customWidth="1"/>
    <col min="8455" max="8455" width="20.140625" style="1" customWidth="1"/>
    <col min="8456" max="8463" width="16" style="1" customWidth="1"/>
    <col min="8464" max="8464" width="18.42578125" style="1" customWidth="1"/>
    <col min="8465" max="8467" width="16" style="1" customWidth="1"/>
    <col min="8468" max="8468" width="17.42578125" style="1" bestFit="1" customWidth="1"/>
    <col min="8469" max="8469" width="17.28515625" style="1" customWidth="1"/>
    <col min="8470" max="8471" width="11.42578125" style="1" customWidth="1"/>
    <col min="8472" max="8705" width="0" style="1" hidden="1"/>
    <col min="8706" max="8706" width="5.28515625" style="1" customWidth="1"/>
    <col min="8707" max="8707" width="64.7109375" style="1" customWidth="1"/>
    <col min="8708" max="8708" width="27.28515625" style="1" customWidth="1"/>
    <col min="8709" max="8710" width="26.42578125" style="1" customWidth="1"/>
    <col min="8711" max="8711" width="20.140625" style="1" customWidth="1"/>
    <col min="8712" max="8719" width="16" style="1" customWidth="1"/>
    <col min="8720" max="8720" width="18.42578125" style="1" customWidth="1"/>
    <col min="8721" max="8723" width="16" style="1" customWidth="1"/>
    <col min="8724" max="8724" width="17.42578125" style="1" bestFit="1" customWidth="1"/>
    <col min="8725" max="8725" width="17.28515625" style="1" customWidth="1"/>
    <col min="8726" max="8727" width="11.42578125" style="1" customWidth="1"/>
    <col min="8728" max="8961" width="0" style="1" hidden="1"/>
    <col min="8962" max="8962" width="5.28515625" style="1" customWidth="1"/>
    <col min="8963" max="8963" width="64.7109375" style="1" customWidth="1"/>
    <col min="8964" max="8964" width="27.28515625" style="1" customWidth="1"/>
    <col min="8965" max="8966" width="26.42578125" style="1" customWidth="1"/>
    <col min="8967" max="8967" width="20.140625" style="1" customWidth="1"/>
    <col min="8968" max="8975" width="16" style="1" customWidth="1"/>
    <col min="8976" max="8976" width="18.42578125" style="1" customWidth="1"/>
    <col min="8977" max="8979" width="16" style="1" customWidth="1"/>
    <col min="8980" max="8980" width="17.42578125" style="1" bestFit="1" customWidth="1"/>
    <col min="8981" max="8981" width="17.28515625" style="1" customWidth="1"/>
    <col min="8982" max="8983" width="11.42578125" style="1" customWidth="1"/>
    <col min="8984" max="9217" width="0" style="1" hidden="1"/>
    <col min="9218" max="9218" width="5.28515625" style="1" customWidth="1"/>
    <col min="9219" max="9219" width="64.7109375" style="1" customWidth="1"/>
    <col min="9220" max="9220" width="27.28515625" style="1" customWidth="1"/>
    <col min="9221" max="9222" width="26.42578125" style="1" customWidth="1"/>
    <col min="9223" max="9223" width="20.140625" style="1" customWidth="1"/>
    <col min="9224" max="9231" width="16" style="1" customWidth="1"/>
    <col min="9232" max="9232" width="18.42578125" style="1" customWidth="1"/>
    <col min="9233" max="9235" width="16" style="1" customWidth="1"/>
    <col min="9236" max="9236" width="17.42578125" style="1" bestFit="1" customWidth="1"/>
    <col min="9237" max="9237" width="17.28515625" style="1" customWidth="1"/>
    <col min="9238" max="9239" width="11.42578125" style="1" customWidth="1"/>
    <col min="9240" max="9473" width="0" style="1" hidden="1"/>
    <col min="9474" max="9474" width="5.28515625" style="1" customWidth="1"/>
    <col min="9475" max="9475" width="64.7109375" style="1" customWidth="1"/>
    <col min="9476" max="9476" width="27.28515625" style="1" customWidth="1"/>
    <col min="9477" max="9478" width="26.42578125" style="1" customWidth="1"/>
    <col min="9479" max="9479" width="20.140625" style="1" customWidth="1"/>
    <col min="9480" max="9487" width="16" style="1" customWidth="1"/>
    <col min="9488" max="9488" width="18.42578125" style="1" customWidth="1"/>
    <col min="9489" max="9491" width="16" style="1" customWidth="1"/>
    <col min="9492" max="9492" width="17.42578125" style="1" bestFit="1" customWidth="1"/>
    <col min="9493" max="9493" width="17.28515625" style="1" customWidth="1"/>
    <col min="9494" max="9495" width="11.42578125" style="1" customWidth="1"/>
    <col min="9496" max="9729" width="0" style="1" hidden="1"/>
    <col min="9730" max="9730" width="5.28515625" style="1" customWidth="1"/>
    <col min="9731" max="9731" width="64.7109375" style="1" customWidth="1"/>
    <col min="9732" max="9732" width="27.28515625" style="1" customWidth="1"/>
    <col min="9733" max="9734" width="26.42578125" style="1" customWidth="1"/>
    <col min="9735" max="9735" width="20.140625" style="1" customWidth="1"/>
    <col min="9736" max="9743" width="16" style="1" customWidth="1"/>
    <col min="9744" max="9744" width="18.42578125" style="1" customWidth="1"/>
    <col min="9745" max="9747" width="16" style="1" customWidth="1"/>
    <col min="9748" max="9748" width="17.42578125" style="1" bestFit="1" customWidth="1"/>
    <col min="9749" max="9749" width="17.28515625" style="1" customWidth="1"/>
    <col min="9750" max="9751" width="11.42578125" style="1" customWidth="1"/>
    <col min="9752" max="9985" width="0" style="1" hidden="1"/>
    <col min="9986" max="9986" width="5.28515625" style="1" customWidth="1"/>
    <col min="9987" max="9987" width="64.7109375" style="1" customWidth="1"/>
    <col min="9988" max="9988" width="27.28515625" style="1" customWidth="1"/>
    <col min="9989" max="9990" width="26.42578125" style="1" customWidth="1"/>
    <col min="9991" max="9991" width="20.140625" style="1" customWidth="1"/>
    <col min="9992" max="9999" width="16" style="1" customWidth="1"/>
    <col min="10000" max="10000" width="18.42578125" style="1" customWidth="1"/>
    <col min="10001" max="10003" width="16" style="1" customWidth="1"/>
    <col min="10004" max="10004" width="17.42578125" style="1" bestFit="1" customWidth="1"/>
    <col min="10005" max="10005" width="17.28515625" style="1" customWidth="1"/>
    <col min="10006" max="10007" width="11.42578125" style="1" customWidth="1"/>
    <col min="10008" max="10241" width="0" style="1" hidden="1"/>
    <col min="10242" max="10242" width="5.28515625" style="1" customWidth="1"/>
    <col min="10243" max="10243" width="64.7109375" style="1" customWidth="1"/>
    <col min="10244" max="10244" width="27.28515625" style="1" customWidth="1"/>
    <col min="10245" max="10246" width="26.42578125" style="1" customWidth="1"/>
    <col min="10247" max="10247" width="20.140625" style="1" customWidth="1"/>
    <col min="10248" max="10255" width="16" style="1" customWidth="1"/>
    <col min="10256" max="10256" width="18.42578125" style="1" customWidth="1"/>
    <col min="10257" max="10259" width="16" style="1" customWidth="1"/>
    <col min="10260" max="10260" width="17.42578125" style="1" bestFit="1" customWidth="1"/>
    <col min="10261" max="10261" width="17.28515625" style="1" customWidth="1"/>
    <col min="10262" max="10263" width="11.42578125" style="1" customWidth="1"/>
    <col min="10264" max="10497" width="0" style="1" hidden="1"/>
    <col min="10498" max="10498" width="5.28515625" style="1" customWidth="1"/>
    <col min="10499" max="10499" width="64.7109375" style="1" customWidth="1"/>
    <col min="10500" max="10500" width="27.28515625" style="1" customWidth="1"/>
    <col min="10501" max="10502" width="26.42578125" style="1" customWidth="1"/>
    <col min="10503" max="10503" width="20.140625" style="1" customWidth="1"/>
    <col min="10504" max="10511" width="16" style="1" customWidth="1"/>
    <col min="10512" max="10512" width="18.42578125" style="1" customWidth="1"/>
    <col min="10513" max="10515" width="16" style="1" customWidth="1"/>
    <col min="10516" max="10516" width="17.42578125" style="1" bestFit="1" customWidth="1"/>
    <col min="10517" max="10517" width="17.28515625" style="1" customWidth="1"/>
    <col min="10518" max="10519" width="11.42578125" style="1" customWidth="1"/>
    <col min="10520" max="10753" width="0" style="1" hidden="1"/>
    <col min="10754" max="10754" width="5.28515625" style="1" customWidth="1"/>
    <col min="10755" max="10755" width="64.7109375" style="1" customWidth="1"/>
    <col min="10756" max="10756" width="27.28515625" style="1" customWidth="1"/>
    <col min="10757" max="10758" width="26.42578125" style="1" customWidth="1"/>
    <col min="10759" max="10759" width="20.140625" style="1" customWidth="1"/>
    <col min="10760" max="10767" width="16" style="1" customWidth="1"/>
    <col min="10768" max="10768" width="18.42578125" style="1" customWidth="1"/>
    <col min="10769" max="10771" width="16" style="1" customWidth="1"/>
    <col min="10772" max="10772" width="17.42578125" style="1" bestFit="1" customWidth="1"/>
    <col min="10773" max="10773" width="17.28515625" style="1" customWidth="1"/>
    <col min="10774" max="10775" width="11.42578125" style="1" customWidth="1"/>
    <col min="10776" max="11009" width="0" style="1" hidden="1"/>
    <col min="11010" max="11010" width="5.28515625" style="1" customWidth="1"/>
    <col min="11011" max="11011" width="64.7109375" style="1" customWidth="1"/>
    <col min="11012" max="11012" width="27.28515625" style="1" customWidth="1"/>
    <col min="11013" max="11014" width="26.42578125" style="1" customWidth="1"/>
    <col min="11015" max="11015" width="20.140625" style="1" customWidth="1"/>
    <col min="11016" max="11023" width="16" style="1" customWidth="1"/>
    <col min="11024" max="11024" width="18.42578125" style="1" customWidth="1"/>
    <col min="11025" max="11027" width="16" style="1" customWidth="1"/>
    <col min="11028" max="11028" width="17.42578125" style="1" bestFit="1" customWidth="1"/>
    <col min="11029" max="11029" width="17.28515625" style="1" customWidth="1"/>
    <col min="11030" max="11031" width="11.42578125" style="1" customWidth="1"/>
    <col min="11032" max="11265" width="0" style="1" hidden="1"/>
    <col min="11266" max="11266" width="5.28515625" style="1" customWidth="1"/>
    <col min="11267" max="11267" width="64.7109375" style="1" customWidth="1"/>
    <col min="11268" max="11268" width="27.28515625" style="1" customWidth="1"/>
    <col min="11269" max="11270" width="26.42578125" style="1" customWidth="1"/>
    <col min="11271" max="11271" width="20.140625" style="1" customWidth="1"/>
    <col min="11272" max="11279" width="16" style="1" customWidth="1"/>
    <col min="11280" max="11280" width="18.42578125" style="1" customWidth="1"/>
    <col min="11281" max="11283" width="16" style="1" customWidth="1"/>
    <col min="11284" max="11284" width="17.42578125" style="1" bestFit="1" customWidth="1"/>
    <col min="11285" max="11285" width="17.28515625" style="1" customWidth="1"/>
    <col min="11286" max="11287" width="11.42578125" style="1" customWidth="1"/>
    <col min="11288" max="11521" width="0" style="1" hidden="1"/>
    <col min="11522" max="11522" width="5.28515625" style="1" customWidth="1"/>
    <col min="11523" max="11523" width="64.7109375" style="1" customWidth="1"/>
    <col min="11524" max="11524" width="27.28515625" style="1" customWidth="1"/>
    <col min="11525" max="11526" width="26.42578125" style="1" customWidth="1"/>
    <col min="11527" max="11527" width="20.140625" style="1" customWidth="1"/>
    <col min="11528" max="11535" width="16" style="1" customWidth="1"/>
    <col min="11536" max="11536" width="18.42578125" style="1" customWidth="1"/>
    <col min="11537" max="11539" width="16" style="1" customWidth="1"/>
    <col min="11540" max="11540" width="17.42578125" style="1" bestFit="1" customWidth="1"/>
    <col min="11541" max="11541" width="17.28515625" style="1" customWidth="1"/>
    <col min="11542" max="11543" width="11.42578125" style="1" customWidth="1"/>
    <col min="11544" max="11777" width="0" style="1" hidden="1"/>
    <col min="11778" max="11778" width="5.28515625" style="1" customWidth="1"/>
    <col min="11779" max="11779" width="64.7109375" style="1" customWidth="1"/>
    <col min="11780" max="11780" width="27.28515625" style="1" customWidth="1"/>
    <col min="11781" max="11782" width="26.42578125" style="1" customWidth="1"/>
    <col min="11783" max="11783" width="20.140625" style="1" customWidth="1"/>
    <col min="11784" max="11791" width="16" style="1" customWidth="1"/>
    <col min="11792" max="11792" width="18.42578125" style="1" customWidth="1"/>
    <col min="11793" max="11795" width="16" style="1" customWidth="1"/>
    <col min="11796" max="11796" width="17.42578125" style="1" bestFit="1" customWidth="1"/>
    <col min="11797" max="11797" width="17.28515625" style="1" customWidth="1"/>
    <col min="11798" max="11799" width="11.42578125" style="1" customWidth="1"/>
    <col min="11800" max="12033" width="0" style="1" hidden="1"/>
    <col min="12034" max="12034" width="5.28515625" style="1" customWidth="1"/>
    <col min="12035" max="12035" width="64.7109375" style="1" customWidth="1"/>
    <col min="12036" max="12036" width="27.28515625" style="1" customWidth="1"/>
    <col min="12037" max="12038" width="26.42578125" style="1" customWidth="1"/>
    <col min="12039" max="12039" width="20.140625" style="1" customWidth="1"/>
    <col min="12040" max="12047" width="16" style="1" customWidth="1"/>
    <col min="12048" max="12048" width="18.42578125" style="1" customWidth="1"/>
    <col min="12049" max="12051" width="16" style="1" customWidth="1"/>
    <col min="12052" max="12052" width="17.42578125" style="1" bestFit="1" customWidth="1"/>
    <col min="12053" max="12053" width="17.28515625" style="1" customWidth="1"/>
    <col min="12054" max="12055" width="11.42578125" style="1" customWidth="1"/>
    <col min="12056" max="12289" width="0" style="1" hidden="1"/>
    <col min="12290" max="12290" width="5.28515625" style="1" customWidth="1"/>
    <col min="12291" max="12291" width="64.7109375" style="1" customWidth="1"/>
    <col min="12292" max="12292" width="27.28515625" style="1" customWidth="1"/>
    <col min="12293" max="12294" width="26.42578125" style="1" customWidth="1"/>
    <col min="12295" max="12295" width="20.140625" style="1" customWidth="1"/>
    <col min="12296" max="12303" width="16" style="1" customWidth="1"/>
    <col min="12304" max="12304" width="18.42578125" style="1" customWidth="1"/>
    <col min="12305" max="12307" width="16" style="1" customWidth="1"/>
    <col min="12308" max="12308" width="17.42578125" style="1" bestFit="1" customWidth="1"/>
    <col min="12309" max="12309" width="17.28515625" style="1" customWidth="1"/>
    <col min="12310" max="12311" width="11.42578125" style="1" customWidth="1"/>
    <col min="12312" max="12545" width="0" style="1" hidden="1"/>
    <col min="12546" max="12546" width="5.28515625" style="1" customWidth="1"/>
    <col min="12547" max="12547" width="64.7109375" style="1" customWidth="1"/>
    <col min="12548" max="12548" width="27.28515625" style="1" customWidth="1"/>
    <col min="12549" max="12550" width="26.42578125" style="1" customWidth="1"/>
    <col min="12551" max="12551" width="20.140625" style="1" customWidth="1"/>
    <col min="12552" max="12559" width="16" style="1" customWidth="1"/>
    <col min="12560" max="12560" width="18.42578125" style="1" customWidth="1"/>
    <col min="12561" max="12563" width="16" style="1" customWidth="1"/>
    <col min="12564" max="12564" width="17.42578125" style="1" bestFit="1" customWidth="1"/>
    <col min="12565" max="12565" width="17.28515625" style="1" customWidth="1"/>
    <col min="12566" max="12567" width="11.42578125" style="1" customWidth="1"/>
    <col min="12568" max="12801" width="0" style="1" hidden="1"/>
    <col min="12802" max="12802" width="5.28515625" style="1" customWidth="1"/>
    <col min="12803" max="12803" width="64.7109375" style="1" customWidth="1"/>
    <col min="12804" max="12804" width="27.28515625" style="1" customWidth="1"/>
    <col min="12805" max="12806" width="26.42578125" style="1" customWidth="1"/>
    <col min="12807" max="12807" width="20.140625" style="1" customWidth="1"/>
    <col min="12808" max="12815" width="16" style="1" customWidth="1"/>
    <col min="12816" max="12816" width="18.42578125" style="1" customWidth="1"/>
    <col min="12817" max="12819" width="16" style="1" customWidth="1"/>
    <col min="12820" max="12820" width="17.42578125" style="1" bestFit="1" customWidth="1"/>
    <col min="12821" max="12821" width="17.28515625" style="1" customWidth="1"/>
    <col min="12822" max="12823" width="11.42578125" style="1" customWidth="1"/>
    <col min="12824" max="13057" width="0" style="1" hidden="1"/>
    <col min="13058" max="13058" width="5.28515625" style="1" customWidth="1"/>
    <col min="13059" max="13059" width="64.7109375" style="1" customWidth="1"/>
    <col min="13060" max="13060" width="27.28515625" style="1" customWidth="1"/>
    <col min="13061" max="13062" width="26.42578125" style="1" customWidth="1"/>
    <col min="13063" max="13063" width="20.140625" style="1" customWidth="1"/>
    <col min="13064" max="13071" width="16" style="1" customWidth="1"/>
    <col min="13072" max="13072" width="18.42578125" style="1" customWidth="1"/>
    <col min="13073" max="13075" width="16" style="1" customWidth="1"/>
    <col min="13076" max="13076" width="17.42578125" style="1" bestFit="1" customWidth="1"/>
    <col min="13077" max="13077" width="17.28515625" style="1" customWidth="1"/>
    <col min="13078" max="13079" width="11.42578125" style="1" customWidth="1"/>
    <col min="13080" max="13313" width="0" style="1" hidden="1"/>
    <col min="13314" max="13314" width="5.28515625" style="1" customWidth="1"/>
    <col min="13315" max="13315" width="64.7109375" style="1" customWidth="1"/>
    <col min="13316" max="13316" width="27.28515625" style="1" customWidth="1"/>
    <col min="13317" max="13318" width="26.42578125" style="1" customWidth="1"/>
    <col min="13319" max="13319" width="20.140625" style="1" customWidth="1"/>
    <col min="13320" max="13327" width="16" style="1" customWidth="1"/>
    <col min="13328" max="13328" width="18.42578125" style="1" customWidth="1"/>
    <col min="13329" max="13331" width="16" style="1" customWidth="1"/>
    <col min="13332" max="13332" width="17.42578125" style="1" bestFit="1" customWidth="1"/>
    <col min="13333" max="13333" width="17.28515625" style="1" customWidth="1"/>
    <col min="13334" max="13335" width="11.42578125" style="1" customWidth="1"/>
    <col min="13336" max="13569" width="0" style="1" hidden="1"/>
    <col min="13570" max="13570" width="5.28515625" style="1" customWidth="1"/>
    <col min="13571" max="13571" width="64.7109375" style="1" customWidth="1"/>
    <col min="13572" max="13572" width="27.28515625" style="1" customWidth="1"/>
    <col min="13573" max="13574" width="26.42578125" style="1" customWidth="1"/>
    <col min="13575" max="13575" width="20.140625" style="1" customWidth="1"/>
    <col min="13576" max="13583" width="16" style="1" customWidth="1"/>
    <col min="13584" max="13584" width="18.42578125" style="1" customWidth="1"/>
    <col min="13585" max="13587" width="16" style="1" customWidth="1"/>
    <col min="13588" max="13588" width="17.42578125" style="1" bestFit="1" customWidth="1"/>
    <col min="13589" max="13589" width="17.28515625" style="1" customWidth="1"/>
    <col min="13590" max="13591" width="11.42578125" style="1" customWidth="1"/>
    <col min="13592" max="13825" width="0" style="1" hidden="1"/>
    <col min="13826" max="13826" width="5.28515625" style="1" customWidth="1"/>
    <col min="13827" max="13827" width="64.7109375" style="1" customWidth="1"/>
    <col min="13828" max="13828" width="27.28515625" style="1" customWidth="1"/>
    <col min="13829" max="13830" width="26.42578125" style="1" customWidth="1"/>
    <col min="13831" max="13831" width="20.140625" style="1" customWidth="1"/>
    <col min="13832" max="13839" width="16" style="1" customWidth="1"/>
    <col min="13840" max="13840" width="18.42578125" style="1" customWidth="1"/>
    <col min="13841" max="13843" width="16" style="1" customWidth="1"/>
    <col min="13844" max="13844" width="17.42578125" style="1" bestFit="1" customWidth="1"/>
    <col min="13845" max="13845" width="17.28515625" style="1" customWidth="1"/>
    <col min="13846" max="13847" width="11.42578125" style="1" customWidth="1"/>
    <col min="13848" max="14081" width="0" style="1" hidden="1"/>
    <col min="14082" max="14082" width="5.28515625" style="1" customWidth="1"/>
    <col min="14083" max="14083" width="64.7109375" style="1" customWidth="1"/>
    <col min="14084" max="14084" width="27.28515625" style="1" customWidth="1"/>
    <col min="14085" max="14086" width="26.42578125" style="1" customWidth="1"/>
    <col min="14087" max="14087" width="20.140625" style="1" customWidth="1"/>
    <col min="14088" max="14095" width="16" style="1" customWidth="1"/>
    <col min="14096" max="14096" width="18.42578125" style="1" customWidth="1"/>
    <col min="14097" max="14099" width="16" style="1" customWidth="1"/>
    <col min="14100" max="14100" width="17.42578125" style="1" bestFit="1" customWidth="1"/>
    <col min="14101" max="14101" width="17.28515625" style="1" customWidth="1"/>
    <col min="14102" max="14103" width="11.42578125" style="1" customWidth="1"/>
    <col min="14104" max="14337" width="0" style="1" hidden="1"/>
    <col min="14338" max="14338" width="5.28515625" style="1" customWidth="1"/>
    <col min="14339" max="14339" width="64.7109375" style="1" customWidth="1"/>
    <col min="14340" max="14340" width="27.28515625" style="1" customWidth="1"/>
    <col min="14341" max="14342" width="26.42578125" style="1" customWidth="1"/>
    <col min="14343" max="14343" width="20.140625" style="1" customWidth="1"/>
    <col min="14344" max="14351" width="16" style="1" customWidth="1"/>
    <col min="14352" max="14352" width="18.42578125" style="1" customWidth="1"/>
    <col min="14353" max="14355" width="16" style="1" customWidth="1"/>
    <col min="14356" max="14356" width="17.42578125" style="1" bestFit="1" customWidth="1"/>
    <col min="14357" max="14357" width="17.28515625" style="1" customWidth="1"/>
    <col min="14358" max="14359" width="11.42578125" style="1" customWidth="1"/>
    <col min="14360" max="14593" width="0" style="1" hidden="1"/>
    <col min="14594" max="14594" width="5.28515625" style="1" customWidth="1"/>
    <col min="14595" max="14595" width="64.7109375" style="1" customWidth="1"/>
    <col min="14596" max="14596" width="27.28515625" style="1" customWidth="1"/>
    <col min="14597" max="14598" width="26.42578125" style="1" customWidth="1"/>
    <col min="14599" max="14599" width="20.140625" style="1" customWidth="1"/>
    <col min="14600" max="14607" width="16" style="1" customWidth="1"/>
    <col min="14608" max="14608" width="18.42578125" style="1" customWidth="1"/>
    <col min="14609" max="14611" width="16" style="1" customWidth="1"/>
    <col min="14612" max="14612" width="17.42578125" style="1" bestFit="1" customWidth="1"/>
    <col min="14613" max="14613" width="17.28515625" style="1" customWidth="1"/>
    <col min="14614" max="14615" width="11.42578125" style="1" customWidth="1"/>
    <col min="14616" max="14849" width="0" style="1" hidden="1"/>
    <col min="14850" max="14850" width="5.28515625" style="1" customWidth="1"/>
    <col min="14851" max="14851" width="64.7109375" style="1" customWidth="1"/>
    <col min="14852" max="14852" width="27.28515625" style="1" customWidth="1"/>
    <col min="14853" max="14854" width="26.42578125" style="1" customWidth="1"/>
    <col min="14855" max="14855" width="20.140625" style="1" customWidth="1"/>
    <col min="14856" max="14863" width="16" style="1" customWidth="1"/>
    <col min="14864" max="14864" width="18.42578125" style="1" customWidth="1"/>
    <col min="14865" max="14867" width="16" style="1" customWidth="1"/>
    <col min="14868" max="14868" width="17.42578125" style="1" bestFit="1" customWidth="1"/>
    <col min="14869" max="14869" width="17.28515625" style="1" customWidth="1"/>
    <col min="14870" max="14871" width="11.42578125" style="1" customWidth="1"/>
    <col min="14872" max="15105" width="0" style="1" hidden="1"/>
    <col min="15106" max="15106" width="5.28515625" style="1" customWidth="1"/>
    <col min="15107" max="15107" width="64.7109375" style="1" customWidth="1"/>
    <col min="15108" max="15108" width="27.28515625" style="1" customWidth="1"/>
    <col min="15109" max="15110" width="26.42578125" style="1" customWidth="1"/>
    <col min="15111" max="15111" width="20.140625" style="1" customWidth="1"/>
    <col min="15112" max="15119" width="16" style="1" customWidth="1"/>
    <col min="15120" max="15120" width="18.42578125" style="1" customWidth="1"/>
    <col min="15121" max="15123" width="16" style="1" customWidth="1"/>
    <col min="15124" max="15124" width="17.42578125" style="1" bestFit="1" customWidth="1"/>
    <col min="15125" max="15125" width="17.28515625" style="1" customWidth="1"/>
    <col min="15126" max="15127" width="11.42578125" style="1" customWidth="1"/>
    <col min="15128" max="15361" width="0" style="1" hidden="1"/>
    <col min="15362" max="15362" width="5.28515625" style="1" customWidth="1"/>
    <col min="15363" max="15363" width="64.7109375" style="1" customWidth="1"/>
    <col min="15364" max="15364" width="27.28515625" style="1" customWidth="1"/>
    <col min="15365" max="15366" width="26.42578125" style="1" customWidth="1"/>
    <col min="15367" max="15367" width="20.140625" style="1" customWidth="1"/>
    <col min="15368" max="15375" width="16" style="1" customWidth="1"/>
    <col min="15376" max="15376" width="18.42578125" style="1" customWidth="1"/>
    <col min="15377" max="15379" width="16" style="1" customWidth="1"/>
    <col min="15380" max="15380" width="17.42578125" style="1" bestFit="1" customWidth="1"/>
    <col min="15381" max="15381" width="17.28515625" style="1" customWidth="1"/>
    <col min="15382" max="15383" width="11.42578125" style="1" customWidth="1"/>
    <col min="15384" max="15617" width="0" style="1" hidden="1"/>
    <col min="15618" max="15618" width="5.28515625" style="1" customWidth="1"/>
    <col min="15619" max="15619" width="64.7109375" style="1" customWidth="1"/>
    <col min="15620" max="15620" width="27.28515625" style="1" customWidth="1"/>
    <col min="15621" max="15622" width="26.42578125" style="1" customWidth="1"/>
    <col min="15623" max="15623" width="20.140625" style="1" customWidth="1"/>
    <col min="15624" max="15631" width="16" style="1" customWidth="1"/>
    <col min="15632" max="15632" width="18.42578125" style="1" customWidth="1"/>
    <col min="15633" max="15635" width="16" style="1" customWidth="1"/>
    <col min="15636" max="15636" width="17.42578125" style="1" bestFit="1" customWidth="1"/>
    <col min="15637" max="15637" width="17.28515625" style="1" customWidth="1"/>
    <col min="15638" max="15639" width="11.42578125" style="1" customWidth="1"/>
    <col min="15640" max="15873" width="0" style="1" hidden="1"/>
    <col min="15874" max="15874" width="5.28515625" style="1" customWidth="1"/>
    <col min="15875" max="15875" width="64.7109375" style="1" customWidth="1"/>
    <col min="15876" max="15876" width="27.28515625" style="1" customWidth="1"/>
    <col min="15877" max="15878" width="26.42578125" style="1" customWidth="1"/>
    <col min="15879" max="15879" width="20.140625" style="1" customWidth="1"/>
    <col min="15880" max="15887" width="16" style="1" customWidth="1"/>
    <col min="15888" max="15888" width="18.42578125" style="1" customWidth="1"/>
    <col min="15889" max="15891" width="16" style="1" customWidth="1"/>
    <col min="15892" max="15892" width="17.42578125" style="1" bestFit="1" customWidth="1"/>
    <col min="15893" max="15893" width="17.28515625" style="1" customWidth="1"/>
    <col min="15894" max="15895" width="11.42578125" style="1" customWidth="1"/>
    <col min="15896" max="16129" width="0" style="1" hidden="1"/>
    <col min="16130" max="16130" width="5.28515625" style="1" customWidth="1"/>
    <col min="16131" max="16131" width="64.7109375" style="1" customWidth="1"/>
    <col min="16132" max="16132" width="27.28515625" style="1" customWidth="1"/>
    <col min="16133" max="16134" width="26.42578125" style="1" customWidth="1"/>
    <col min="16135" max="16135" width="20.140625" style="1" customWidth="1"/>
    <col min="16136" max="16143" width="16" style="1" customWidth="1"/>
    <col min="16144" max="16144" width="18.42578125" style="1" customWidth="1"/>
    <col min="16145" max="16147" width="16" style="1" customWidth="1"/>
    <col min="16148" max="16148" width="17.42578125" style="1" bestFit="1" customWidth="1"/>
    <col min="16149" max="16149" width="17.28515625" style="1" customWidth="1"/>
    <col min="16150" max="16151" width="11.42578125" style="1" customWidth="1"/>
    <col min="16152" max="16384" width="0" style="1" hidden="1"/>
  </cols>
  <sheetData>
    <row r="1" spans="1:50" s="82" customFormat="1" hidden="1" x14ac:dyDescent="0.25">
      <c r="A1" s="79"/>
      <c r="B1" s="79"/>
      <c r="C1" s="79"/>
      <c r="D1" s="79"/>
      <c r="E1" s="79"/>
      <c r="F1" s="79"/>
      <c r="G1" s="79"/>
      <c r="H1" s="79"/>
      <c r="I1" s="79"/>
      <c r="J1" s="79"/>
      <c r="K1" s="79"/>
      <c r="L1" s="79"/>
      <c r="M1" s="79"/>
      <c r="N1" s="79"/>
      <c r="O1" s="79"/>
      <c r="P1" s="79"/>
      <c r="Q1" s="79"/>
      <c r="R1" s="79"/>
      <c r="S1" s="79"/>
      <c r="T1" s="80"/>
      <c r="U1" s="81"/>
      <c r="V1" s="79"/>
    </row>
    <row r="2" spans="1:50" s="82" customFormat="1" hidden="1" x14ac:dyDescent="0.25">
      <c r="A2" s="79"/>
      <c r="B2" s="79"/>
      <c r="C2" s="79"/>
      <c r="D2" s="79"/>
      <c r="E2" s="79"/>
      <c r="F2" s="79"/>
      <c r="G2" s="79"/>
      <c r="H2" s="79"/>
      <c r="I2" s="79"/>
      <c r="J2" s="79"/>
      <c r="K2" s="79"/>
      <c r="L2" s="79"/>
      <c r="M2" s="79"/>
      <c r="N2" s="79"/>
      <c r="O2" s="79"/>
      <c r="P2" s="79"/>
      <c r="Q2" s="79"/>
      <c r="R2" s="79"/>
      <c r="S2" s="79"/>
      <c r="T2" s="80"/>
      <c r="U2" s="81"/>
      <c r="V2" s="79"/>
    </row>
    <row r="3" spans="1:50" s="82" customFormat="1" hidden="1" x14ac:dyDescent="0.25">
      <c r="A3" s="79"/>
      <c r="B3" s="79"/>
      <c r="C3" s="79"/>
      <c r="D3" s="79"/>
      <c r="E3" s="79"/>
      <c r="F3" s="79"/>
      <c r="G3" s="79"/>
      <c r="H3" s="79"/>
      <c r="I3" s="79"/>
      <c r="J3" s="79"/>
      <c r="K3" s="79"/>
      <c r="L3" s="79"/>
      <c r="M3" s="79"/>
      <c r="N3" s="79"/>
      <c r="O3" s="79"/>
      <c r="P3" s="79"/>
      <c r="Q3" s="79"/>
      <c r="R3" s="79"/>
      <c r="S3" s="79"/>
      <c r="T3" s="80"/>
      <c r="U3" s="81"/>
      <c r="V3" s="79"/>
    </row>
    <row r="4" spans="1:50" s="82" customFormat="1" hidden="1" x14ac:dyDescent="0.25">
      <c r="A4" s="79"/>
      <c r="B4" s="79"/>
      <c r="C4" s="79"/>
      <c r="D4" s="79"/>
      <c r="E4" s="85" t="s">
        <v>89</v>
      </c>
      <c r="F4" s="79"/>
      <c r="G4" s="79"/>
      <c r="H4" s="79"/>
      <c r="I4" s="79"/>
      <c r="J4" s="79"/>
      <c r="K4" s="79"/>
      <c r="L4" s="79"/>
      <c r="M4" s="79"/>
      <c r="N4" s="79"/>
      <c r="O4" s="79"/>
      <c r="P4" s="79"/>
      <c r="Q4" s="79"/>
      <c r="R4" s="79"/>
      <c r="S4" s="79"/>
      <c r="T4" s="80"/>
      <c r="U4" s="81"/>
      <c r="V4" s="79"/>
    </row>
    <row r="5" spans="1:50" s="82" customFormat="1" hidden="1" x14ac:dyDescent="0.25">
      <c r="A5" s="79"/>
      <c r="B5" s="79"/>
      <c r="C5" s="79"/>
      <c r="D5" s="79"/>
      <c r="E5" s="85" t="s">
        <v>90</v>
      </c>
      <c r="F5" s="79"/>
      <c r="G5" s="79"/>
      <c r="H5" s="79"/>
      <c r="I5" s="79"/>
      <c r="J5" s="79"/>
      <c r="K5" s="79"/>
      <c r="L5" s="79"/>
      <c r="M5" s="79"/>
      <c r="N5" s="79"/>
      <c r="O5" s="79"/>
      <c r="P5" s="79"/>
      <c r="Q5" s="79"/>
      <c r="R5" s="79"/>
      <c r="S5" s="79"/>
      <c r="T5" s="80"/>
      <c r="U5" s="81"/>
      <c r="V5" s="79"/>
    </row>
    <row r="6" spans="1:50" s="82" customFormat="1" hidden="1" x14ac:dyDescent="0.25">
      <c r="A6" s="79"/>
      <c r="B6" s="79"/>
      <c r="C6" s="79"/>
      <c r="D6" s="79"/>
      <c r="E6" s="85" t="s">
        <v>78</v>
      </c>
      <c r="F6" s="79"/>
      <c r="G6" s="79"/>
      <c r="H6" s="79"/>
      <c r="I6" s="79"/>
      <c r="J6" s="79"/>
      <c r="K6" s="79"/>
      <c r="L6" s="79"/>
      <c r="M6" s="79"/>
      <c r="N6" s="79"/>
      <c r="O6" s="79"/>
      <c r="P6" s="79"/>
      <c r="Q6" s="79"/>
      <c r="R6" s="79"/>
      <c r="S6" s="79"/>
      <c r="T6" s="80"/>
      <c r="U6" s="81"/>
      <c r="V6" s="79"/>
    </row>
    <row r="7" spans="1:50" s="82" customFormat="1" hidden="1" x14ac:dyDescent="0.25">
      <c r="A7" s="79"/>
      <c r="B7" s="79"/>
      <c r="C7" s="79"/>
      <c r="D7" s="79"/>
      <c r="E7" s="79"/>
      <c r="F7" s="79"/>
      <c r="G7" s="79"/>
      <c r="H7" s="79"/>
      <c r="I7" s="79"/>
      <c r="J7" s="79"/>
      <c r="K7" s="79"/>
      <c r="L7" s="79"/>
      <c r="M7" s="79"/>
      <c r="N7" s="79"/>
      <c r="O7" s="79"/>
      <c r="P7" s="79"/>
      <c r="Q7" s="79"/>
      <c r="R7" s="79"/>
      <c r="S7" s="79"/>
      <c r="T7" s="80"/>
      <c r="U7" s="81"/>
      <c r="V7" s="79"/>
    </row>
    <row r="8" spans="1:50" s="82" customFormat="1" x14ac:dyDescent="0.25">
      <c r="A8" s="79"/>
      <c r="B8" s="79"/>
      <c r="C8" s="79"/>
      <c r="D8" s="79"/>
      <c r="E8" s="79"/>
      <c r="F8" s="79"/>
      <c r="G8" s="79"/>
      <c r="H8" s="79"/>
      <c r="I8" s="79"/>
      <c r="J8" s="79"/>
      <c r="K8" s="79"/>
      <c r="L8" s="79"/>
      <c r="M8" s="79"/>
      <c r="N8" s="79"/>
      <c r="O8" s="79"/>
      <c r="P8" s="79"/>
      <c r="Q8" s="79"/>
      <c r="R8" s="79"/>
      <c r="S8" s="79"/>
      <c r="T8" s="80"/>
      <c r="U8" s="81"/>
      <c r="V8" s="79"/>
    </row>
    <row r="9" spans="1:50" s="82" customFormat="1" ht="3" customHeight="1" x14ac:dyDescent="0.25">
      <c r="A9" s="180"/>
      <c r="B9" s="180"/>
      <c r="C9" s="180"/>
      <c r="D9" s="180"/>
      <c r="E9" s="180"/>
      <c r="F9" s="180"/>
      <c r="G9" s="180"/>
      <c r="H9" s="180"/>
      <c r="I9" s="180"/>
      <c r="J9" s="180"/>
      <c r="K9" s="180"/>
      <c r="L9" s="180"/>
      <c r="M9" s="180"/>
      <c r="N9" s="180"/>
      <c r="O9" s="180"/>
      <c r="P9" s="180"/>
      <c r="Q9" s="180"/>
      <c r="R9" s="180"/>
      <c r="S9" s="180"/>
      <c r="T9" s="180"/>
      <c r="U9" s="180"/>
      <c r="V9" s="79"/>
    </row>
    <row r="10" spans="1:50" s="82" customFormat="1" ht="46.5" customHeight="1" x14ac:dyDescent="0.25">
      <c r="A10" s="181" t="s">
        <v>100</v>
      </c>
      <c r="B10" s="181"/>
      <c r="C10" s="181"/>
      <c r="D10" s="181"/>
      <c r="E10" s="182"/>
      <c r="F10" s="182"/>
      <c r="G10" s="182"/>
      <c r="H10" s="182"/>
      <c r="I10" s="182"/>
      <c r="J10" s="182"/>
      <c r="K10" s="182"/>
      <c r="L10" s="182"/>
      <c r="M10" s="182"/>
      <c r="N10" s="182"/>
      <c r="O10" s="182"/>
      <c r="P10" s="182"/>
      <c r="Q10" s="182"/>
      <c r="R10" s="182"/>
      <c r="S10" s="182"/>
      <c r="T10" s="182"/>
      <c r="U10" s="182"/>
      <c r="V10" s="79"/>
    </row>
    <row r="11" spans="1:50" s="60" customFormat="1" ht="38.25" customHeight="1" x14ac:dyDescent="0.25">
      <c r="A11" s="193" t="s">
        <v>85</v>
      </c>
      <c r="B11" s="193"/>
      <c r="C11" s="193"/>
      <c r="D11" s="193"/>
      <c r="E11" s="193"/>
      <c r="F11" s="193"/>
      <c r="G11" s="193"/>
      <c r="H11" s="193"/>
      <c r="I11" s="193"/>
      <c r="J11" s="193"/>
      <c r="K11" s="193"/>
      <c r="L11" s="193"/>
      <c r="M11" s="193"/>
      <c r="N11" s="193"/>
      <c r="O11" s="193"/>
      <c r="P11" s="193"/>
      <c r="Q11" s="193"/>
      <c r="R11" s="193"/>
      <c r="S11" s="193"/>
      <c r="T11" s="193"/>
      <c r="U11" s="193"/>
      <c r="V11" s="83"/>
      <c r="W11" s="83"/>
      <c r="X11" s="83"/>
    </row>
    <row r="12" spans="1:50" s="60" customFormat="1" x14ac:dyDescent="0.25">
      <c r="A12" s="63"/>
      <c r="B12" s="63"/>
      <c r="C12" s="63"/>
      <c r="D12" s="63"/>
      <c r="E12" s="63"/>
      <c r="F12" s="63"/>
      <c r="G12" s="63"/>
      <c r="H12" s="63"/>
      <c r="I12" s="63"/>
      <c r="J12" s="63"/>
      <c r="K12" s="63"/>
      <c r="L12" s="63"/>
      <c r="M12" s="63"/>
      <c r="N12" s="63"/>
      <c r="O12" s="63"/>
      <c r="P12" s="63"/>
      <c r="Q12" s="63"/>
      <c r="R12" s="63"/>
      <c r="S12" s="63"/>
      <c r="T12" s="62"/>
      <c r="U12" s="66"/>
      <c r="V12" s="63"/>
      <c r="X12" s="1"/>
    </row>
    <row r="13" spans="1:50" s="60" customFormat="1" ht="15" customHeight="1" x14ac:dyDescent="0.25">
      <c r="A13" s="135" t="s">
        <v>0</v>
      </c>
      <c r="B13" s="136"/>
      <c r="C13" s="136"/>
      <c r="D13" s="167"/>
      <c r="E13" s="167"/>
      <c r="F13" s="167"/>
      <c r="G13" s="63"/>
      <c r="H13" s="63"/>
      <c r="I13" s="63"/>
      <c r="J13" s="63"/>
      <c r="K13" s="63"/>
      <c r="L13" s="63"/>
      <c r="M13" s="63"/>
      <c r="N13" s="63"/>
      <c r="O13" s="63"/>
      <c r="P13" s="63"/>
      <c r="Q13" s="63"/>
      <c r="R13" s="63"/>
      <c r="S13" s="63"/>
      <c r="T13" s="62"/>
      <c r="U13" s="66"/>
      <c r="V13" s="63"/>
      <c r="X13" s="1"/>
    </row>
    <row r="14" spans="1:50" s="60" customFormat="1" ht="15" customHeight="1" x14ac:dyDescent="0.25">
      <c r="A14" s="138"/>
      <c r="B14" s="139"/>
      <c r="C14" s="139"/>
      <c r="D14" s="167"/>
      <c r="E14" s="167"/>
      <c r="F14" s="167"/>
      <c r="G14" s="63"/>
      <c r="H14" s="63"/>
      <c r="I14" s="63"/>
      <c r="J14" s="63"/>
      <c r="K14" s="63"/>
      <c r="L14" s="63"/>
      <c r="M14" s="63"/>
      <c r="N14" s="63"/>
      <c r="O14" s="63"/>
      <c r="P14" s="63"/>
      <c r="Q14" s="63"/>
      <c r="R14" s="63"/>
      <c r="S14" s="63"/>
      <c r="T14" s="62"/>
      <c r="U14" s="66"/>
      <c r="V14" s="63"/>
      <c r="X14" s="1"/>
    </row>
    <row r="15" spans="1:50" s="60" customFormat="1" ht="21" customHeight="1" x14ac:dyDescent="0.25">
      <c r="A15" s="141"/>
      <c r="B15" s="142"/>
      <c r="C15" s="142"/>
      <c r="D15" s="167"/>
      <c r="E15" s="167"/>
      <c r="F15" s="167"/>
      <c r="G15" s="63"/>
      <c r="H15" s="63"/>
      <c r="I15" s="63"/>
      <c r="J15" s="63"/>
      <c r="K15" s="63"/>
      <c r="L15" s="66"/>
      <c r="M15" s="66"/>
      <c r="N15" s="66"/>
      <c r="O15" s="66"/>
      <c r="P15" s="66"/>
      <c r="Q15" s="66"/>
      <c r="R15" s="66"/>
      <c r="S15" s="66"/>
      <c r="T15" s="84"/>
      <c r="U15" s="66"/>
      <c r="V15" s="66"/>
      <c r="W15" s="66"/>
      <c r="X15" s="66"/>
      <c r="Y15" s="66"/>
      <c r="Z15" s="66"/>
      <c r="AA15" s="66"/>
      <c r="AB15" s="63"/>
      <c r="AC15" s="63"/>
      <c r="AD15" s="63"/>
      <c r="AE15" s="63"/>
      <c r="AF15" s="63"/>
      <c r="AG15" s="63"/>
      <c r="AH15" s="63"/>
      <c r="AI15" s="63"/>
      <c r="AJ15" s="63"/>
      <c r="AK15" s="63"/>
      <c r="AL15" s="63"/>
      <c r="AM15" s="63"/>
      <c r="AN15" s="63"/>
      <c r="AO15" s="63"/>
      <c r="AP15" s="63"/>
      <c r="AQ15" s="63"/>
      <c r="AR15" s="63"/>
      <c r="AS15" s="63"/>
      <c r="AT15" s="63"/>
      <c r="AU15" s="63"/>
      <c r="AV15" s="63"/>
      <c r="AW15" s="63"/>
      <c r="AX15" s="63"/>
    </row>
    <row r="16" spans="1:50" s="60" customFormat="1" ht="21" customHeight="1" x14ac:dyDescent="0.25">
      <c r="A16" s="139"/>
      <c r="B16" s="139"/>
      <c r="C16" s="139"/>
      <c r="D16" s="139"/>
      <c r="E16" s="139"/>
      <c r="F16" s="139"/>
      <c r="G16" s="139"/>
      <c r="H16" s="139"/>
      <c r="I16" s="139"/>
      <c r="J16" s="139"/>
      <c r="K16" s="139"/>
      <c r="L16" s="139"/>
      <c r="M16" s="139"/>
      <c r="N16" s="139"/>
      <c r="O16" s="139"/>
      <c r="P16" s="139"/>
      <c r="Q16" s="139"/>
      <c r="R16" s="139"/>
      <c r="S16" s="139"/>
      <c r="T16" s="139"/>
      <c r="U16" s="66"/>
      <c r="V16" s="66"/>
      <c r="W16" s="66"/>
      <c r="X16" s="66"/>
      <c r="Y16" s="66"/>
      <c r="Z16" s="66"/>
      <c r="AA16" s="66"/>
      <c r="AB16" s="63"/>
      <c r="AC16" s="63"/>
      <c r="AD16" s="63"/>
      <c r="AE16" s="63"/>
      <c r="AF16" s="63"/>
      <c r="AG16" s="63"/>
      <c r="AH16" s="63"/>
      <c r="AI16" s="63"/>
      <c r="AJ16" s="63"/>
      <c r="AK16" s="63"/>
      <c r="AL16" s="63"/>
      <c r="AM16" s="63"/>
      <c r="AN16" s="63"/>
      <c r="AO16" s="63"/>
      <c r="AP16" s="63"/>
      <c r="AQ16" s="63"/>
      <c r="AR16" s="63"/>
      <c r="AS16" s="63"/>
      <c r="AT16" s="63"/>
      <c r="AU16" s="63"/>
      <c r="AV16" s="63"/>
      <c r="AW16" s="63"/>
      <c r="AX16" s="63"/>
    </row>
    <row r="17" spans="1:50" s="60" customFormat="1" ht="27" customHeight="1" x14ac:dyDescent="0.5">
      <c r="A17" s="177" t="s">
        <v>83</v>
      </c>
      <c r="B17" s="177"/>
      <c r="C17" s="177"/>
      <c r="D17" s="177"/>
      <c r="E17" s="177"/>
      <c r="F17" s="177"/>
      <c r="G17" s="177"/>
      <c r="H17" s="177"/>
      <c r="I17" s="177"/>
      <c r="J17" s="177"/>
      <c r="K17" s="177"/>
      <c r="L17" s="177"/>
      <c r="M17" s="177"/>
      <c r="N17" s="177"/>
      <c r="O17" s="177"/>
      <c r="P17" s="177"/>
      <c r="Q17" s="177"/>
      <c r="R17" s="177"/>
      <c r="S17" s="177"/>
      <c r="T17" s="177"/>
      <c r="U17" s="177"/>
    </row>
    <row r="18" spans="1:50" s="60" customFormat="1" ht="21" customHeight="1" x14ac:dyDescent="0.25">
      <c r="A18" s="63"/>
      <c r="B18" s="63"/>
      <c r="C18" s="63"/>
      <c r="D18" s="63"/>
      <c r="E18" s="63"/>
      <c r="F18" s="63"/>
      <c r="G18" s="63"/>
      <c r="H18" s="63"/>
      <c r="I18" s="63"/>
      <c r="J18" s="63"/>
      <c r="K18" s="63"/>
      <c r="L18" s="66"/>
      <c r="M18" s="66"/>
      <c r="N18" s="66"/>
      <c r="O18" s="66"/>
      <c r="P18" s="66"/>
      <c r="Q18" s="66"/>
      <c r="R18" s="66"/>
      <c r="S18" s="66"/>
      <c r="T18" s="84"/>
      <c r="U18" s="66"/>
      <c r="V18" s="66"/>
      <c r="W18" s="66"/>
      <c r="X18" s="66"/>
      <c r="Y18" s="66"/>
      <c r="Z18" s="66"/>
      <c r="AA18" s="66"/>
      <c r="AB18" s="63"/>
      <c r="AC18" s="63"/>
      <c r="AD18" s="63"/>
      <c r="AE18" s="63"/>
      <c r="AF18" s="63"/>
      <c r="AG18" s="63"/>
      <c r="AH18" s="63"/>
      <c r="AI18" s="63"/>
      <c r="AJ18" s="63"/>
      <c r="AK18" s="63"/>
      <c r="AL18" s="63"/>
      <c r="AM18" s="63"/>
      <c r="AN18" s="63"/>
      <c r="AO18" s="63"/>
      <c r="AP18" s="63"/>
      <c r="AQ18" s="63"/>
      <c r="AR18" s="63"/>
      <c r="AS18" s="63"/>
      <c r="AT18" s="63"/>
      <c r="AU18" s="63"/>
      <c r="AV18" s="63"/>
      <c r="AW18" s="63"/>
      <c r="AX18" s="63"/>
    </row>
    <row r="19" spans="1:50" s="89" customFormat="1" ht="26.45" customHeight="1" x14ac:dyDescent="0.25">
      <c r="A19" s="183" t="s">
        <v>53</v>
      </c>
      <c r="B19" s="184" t="s">
        <v>101</v>
      </c>
      <c r="C19" s="184" t="s">
        <v>106</v>
      </c>
      <c r="D19" s="184" t="s">
        <v>107</v>
      </c>
      <c r="E19" s="184" t="s">
        <v>86</v>
      </c>
      <c r="F19" s="184" t="s">
        <v>108</v>
      </c>
      <c r="G19" s="183" t="s">
        <v>87</v>
      </c>
      <c r="H19" s="186" t="s">
        <v>82</v>
      </c>
      <c r="I19" s="187"/>
      <c r="J19" s="187"/>
      <c r="K19" s="187"/>
      <c r="L19" s="187"/>
      <c r="M19" s="187"/>
      <c r="N19" s="187"/>
      <c r="O19" s="187"/>
      <c r="P19" s="187"/>
      <c r="Q19" s="187"/>
      <c r="R19" s="187"/>
      <c r="S19" s="188"/>
      <c r="T19" s="189" t="s">
        <v>88</v>
      </c>
      <c r="U19" s="190" t="s">
        <v>91</v>
      </c>
      <c r="V19" s="86"/>
      <c r="W19" s="86"/>
      <c r="X19" s="86"/>
      <c r="Y19" s="86"/>
      <c r="Z19" s="86"/>
      <c r="AA19" s="86"/>
      <c r="AB19" s="87"/>
      <c r="AC19" s="87"/>
      <c r="AD19" s="87"/>
      <c r="AE19" s="87"/>
      <c r="AF19" s="87"/>
      <c r="AG19" s="87"/>
      <c r="AH19" s="87"/>
      <c r="AI19" s="87"/>
      <c r="AJ19" s="87"/>
      <c r="AK19" s="87"/>
      <c r="AL19" s="87"/>
      <c r="AM19" s="88"/>
      <c r="AN19" s="88"/>
      <c r="AO19" s="88"/>
      <c r="AP19" s="88"/>
      <c r="AQ19" s="88"/>
      <c r="AR19" s="88"/>
      <c r="AS19" s="88"/>
      <c r="AT19" s="88"/>
      <c r="AU19" s="88"/>
      <c r="AV19" s="88"/>
      <c r="AW19" s="88"/>
      <c r="AX19" s="88"/>
    </row>
    <row r="20" spans="1:50" s="93" customFormat="1" x14ac:dyDescent="0.25">
      <c r="A20" s="183"/>
      <c r="B20" s="185"/>
      <c r="C20" s="185"/>
      <c r="D20" s="185"/>
      <c r="E20" s="185"/>
      <c r="F20" s="185"/>
      <c r="G20" s="183"/>
      <c r="H20" s="90" t="s">
        <v>62</v>
      </c>
      <c r="I20" s="90" t="s">
        <v>63</v>
      </c>
      <c r="J20" s="90" t="s">
        <v>64</v>
      </c>
      <c r="K20" s="90" t="s">
        <v>65</v>
      </c>
      <c r="L20" s="90" t="s">
        <v>66</v>
      </c>
      <c r="M20" s="90" t="s">
        <v>67</v>
      </c>
      <c r="N20" s="91" t="s">
        <v>68</v>
      </c>
      <c r="O20" s="91" t="s">
        <v>69</v>
      </c>
      <c r="P20" s="91" t="s">
        <v>70</v>
      </c>
      <c r="Q20" s="91" t="s">
        <v>71</v>
      </c>
      <c r="R20" s="91" t="s">
        <v>72</v>
      </c>
      <c r="S20" s="91" t="s">
        <v>73</v>
      </c>
      <c r="T20" s="189"/>
      <c r="U20" s="191"/>
      <c r="V20" s="89"/>
      <c r="W20" s="89"/>
      <c r="X20" s="89"/>
      <c r="Y20" s="89"/>
      <c r="Z20" s="89"/>
      <c r="AA20" s="89"/>
      <c r="AB20" s="89"/>
      <c r="AC20" s="89"/>
      <c r="AD20" s="89"/>
      <c r="AE20" s="89"/>
      <c r="AF20" s="89"/>
      <c r="AG20" s="89"/>
      <c r="AH20" s="89"/>
      <c r="AI20" s="89"/>
      <c r="AJ20" s="89"/>
    </row>
    <row r="21" spans="1:50" s="93" customFormat="1" x14ac:dyDescent="0.25">
      <c r="A21" s="94">
        <v>1</v>
      </c>
      <c r="B21" s="94"/>
      <c r="C21" s="94"/>
      <c r="D21" s="94"/>
      <c r="E21" s="95"/>
      <c r="F21" s="96"/>
      <c r="G21" s="97"/>
      <c r="H21" s="98"/>
      <c r="I21" s="98"/>
      <c r="J21" s="98"/>
      <c r="K21" s="98"/>
      <c r="L21" s="98"/>
      <c r="M21" s="98"/>
      <c r="N21" s="98"/>
      <c r="O21" s="98"/>
      <c r="P21" s="98"/>
      <c r="Q21" s="98"/>
      <c r="R21" s="98"/>
      <c r="S21" s="98"/>
      <c r="T21" s="99">
        <f>+SUM(H21:S21)</f>
        <v>0</v>
      </c>
      <c r="U21" s="120"/>
      <c r="V21" s="89"/>
      <c r="W21" s="89"/>
      <c r="X21" s="89"/>
      <c r="Y21" s="89"/>
      <c r="Z21" s="89"/>
      <c r="AA21" s="89"/>
      <c r="AB21" s="89"/>
      <c r="AC21" s="89"/>
      <c r="AD21" s="89"/>
      <c r="AE21" s="89"/>
      <c r="AF21" s="89"/>
      <c r="AG21" s="89"/>
      <c r="AH21" s="89"/>
      <c r="AI21" s="89"/>
      <c r="AJ21" s="89"/>
    </row>
    <row r="22" spans="1:50" s="93" customFormat="1" x14ac:dyDescent="0.25">
      <c r="A22" s="94">
        <v>2</v>
      </c>
      <c r="B22" s="94"/>
      <c r="C22" s="94"/>
      <c r="D22" s="94"/>
      <c r="E22" s="95"/>
      <c r="F22" s="96"/>
      <c r="G22" s="97"/>
      <c r="H22" s="98"/>
      <c r="I22" s="98"/>
      <c r="J22" s="98"/>
      <c r="K22" s="98"/>
      <c r="L22" s="98"/>
      <c r="M22" s="98"/>
      <c r="N22" s="98"/>
      <c r="O22" s="98"/>
      <c r="P22" s="98"/>
      <c r="Q22" s="98"/>
      <c r="R22" s="98"/>
      <c r="S22" s="98"/>
      <c r="T22" s="99">
        <f t="shared" ref="T22:T25" si="0">+SUM(H22:S22)</f>
        <v>0</v>
      </c>
      <c r="U22" s="120"/>
      <c r="V22" s="89"/>
      <c r="W22" s="89"/>
      <c r="X22" s="89"/>
      <c r="Y22" s="89"/>
      <c r="Z22" s="89"/>
      <c r="AA22" s="89"/>
      <c r="AB22" s="89"/>
      <c r="AC22" s="89"/>
      <c r="AD22" s="89"/>
      <c r="AE22" s="89"/>
      <c r="AF22" s="89"/>
      <c r="AG22" s="89"/>
      <c r="AH22" s="89"/>
      <c r="AI22" s="89"/>
      <c r="AJ22" s="89"/>
    </row>
    <row r="23" spans="1:50" s="93" customFormat="1" x14ac:dyDescent="0.25">
      <c r="A23" s="94">
        <v>3</v>
      </c>
      <c r="B23" s="94"/>
      <c r="C23" s="94"/>
      <c r="D23" s="94"/>
      <c r="E23" s="95"/>
      <c r="F23" s="96"/>
      <c r="G23" s="97"/>
      <c r="H23" s="98"/>
      <c r="I23" s="98"/>
      <c r="J23" s="98"/>
      <c r="K23" s="98"/>
      <c r="L23" s="98"/>
      <c r="M23" s="98"/>
      <c r="N23" s="98"/>
      <c r="O23" s="98"/>
      <c r="P23" s="98"/>
      <c r="Q23" s="98"/>
      <c r="R23" s="98"/>
      <c r="S23" s="98"/>
      <c r="T23" s="99">
        <f t="shared" si="0"/>
        <v>0</v>
      </c>
      <c r="U23" s="120"/>
      <c r="V23" s="89"/>
      <c r="W23" s="89"/>
      <c r="X23" s="89"/>
      <c r="Y23" s="89"/>
      <c r="Z23" s="89"/>
      <c r="AA23" s="89"/>
      <c r="AB23" s="89"/>
      <c r="AC23" s="89"/>
      <c r="AD23" s="89"/>
      <c r="AE23" s="89"/>
      <c r="AF23" s="89"/>
      <c r="AG23" s="89"/>
      <c r="AH23" s="89"/>
      <c r="AI23" s="89"/>
      <c r="AJ23" s="89"/>
    </row>
    <row r="24" spans="1:50" s="93" customFormat="1" x14ac:dyDescent="0.25">
      <c r="A24" s="94">
        <v>4</v>
      </c>
      <c r="B24" s="94"/>
      <c r="C24" s="94"/>
      <c r="D24" s="94"/>
      <c r="E24" s="95"/>
      <c r="F24" s="96"/>
      <c r="G24" s="97"/>
      <c r="H24" s="98"/>
      <c r="I24" s="98"/>
      <c r="J24" s="98"/>
      <c r="K24" s="98"/>
      <c r="L24" s="98"/>
      <c r="M24" s="98"/>
      <c r="N24" s="98"/>
      <c r="O24" s="98"/>
      <c r="P24" s="98"/>
      <c r="Q24" s="98"/>
      <c r="R24" s="98"/>
      <c r="S24" s="98"/>
      <c r="T24" s="99">
        <f t="shared" si="0"/>
        <v>0</v>
      </c>
      <c r="U24" s="120"/>
      <c r="V24" s="89"/>
      <c r="W24" s="89"/>
      <c r="X24" s="89"/>
      <c r="Y24" s="89"/>
      <c r="Z24" s="89"/>
      <c r="AA24" s="89"/>
      <c r="AB24" s="89"/>
      <c r="AC24" s="89"/>
      <c r="AD24" s="89"/>
      <c r="AE24" s="89"/>
      <c r="AF24" s="89"/>
      <c r="AG24" s="89"/>
      <c r="AH24" s="89"/>
      <c r="AI24" s="89"/>
      <c r="AJ24" s="89"/>
    </row>
    <row r="25" spans="1:50" s="93" customFormat="1" x14ac:dyDescent="0.25">
      <c r="A25" s="94">
        <v>5</v>
      </c>
      <c r="B25" s="94"/>
      <c r="C25" s="94"/>
      <c r="D25" s="94"/>
      <c r="E25" s="95"/>
      <c r="F25" s="96"/>
      <c r="G25" s="100"/>
      <c r="H25" s="98"/>
      <c r="I25" s="98"/>
      <c r="J25" s="98"/>
      <c r="K25" s="98"/>
      <c r="L25" s="98"/>
      <c r="M25" s="98"/>
      <c r="N25" s="98"/>
      <c r="O25" s="98"/>
      <c r="P25" s="98"/>
      <c r="Q25" s="98"/>
      <c r="R25" s="98"/>
      <c r="S25" s="98"/>
      <c r="T25" s="99">
        <f t="shared" si="0"/>
        <v>0</v>
      </c>
      <c r="U25" s="120"/>
      <c r="V25" s="89"/>
      <c r="W25" s="89"/>
      <c r="X25" s="89"/>
      <c r="Y25" s="89"/>
      <c r="Z25" s="89"/>
      <c r="AA25" s="89"/>
      <c r="AB25" s="89"/>
      <c r="AC25" s="89"/>
      <c r="AD25" s="89"/>
      <c r="AE25" s="89"/>
      <c r="AF25" s="89"/>
      <c r="AG25" s="89"/>
      <c r="AH25" s="89"/>
      <c r="AI25" s="89"/>
      <c r="AJ25" s="89"/>
    </row>
    <row r="26" spans="1:50" s="93" customFormat="1" x14ac:dyDescent="0.25">
      <c r="A26" s="94"/>
      <c r="B26" s="94"/>
      <c r="C26" s="94"/>
      <c r="D26" s="94"/>
      <c r="E26" s="95"/>
      <c r="F26" s="96"/>
      <c r="G26" s="101"/>
      <c r="H26" s="98"/>
      <c r="I26" s="98"/>
      <c r="J26" s="98"/>
      <c r="K26" s="98"/>
      <c r="L26" s="98"/>
      <c r="M26" s="98"/>
      <c r="N26" s="98"/>
      <c r="O26" s="98"/>
      <c r="P26" s="98"/>
      <c r="Q26" s="98"/>
      <c r="R26" s="98"/>
      <c r="S26" s="98"/>
      <c r="T26" s="99">
        <f t="shared" ref="T26:T27" si="1">+SUM(H26:S26)</f>
        <v>0</v>
      </c>
      <c r="U26" s="120"/>
      <c r="V26" s="89"/>
      <c r="W26" s="89"/>
      <c r="X26" s="89"/>
      <c r="Y26" s="89"/>
      <c r="Z26" s="89"/>
      <c r="AA26" s="89"/>
      <c r="AB26" s="89"/>
      <c r="AC26" s="89"/>
      <c r="AD26" s="89"/>
      <c r="AE26" s="89"/>
      <c r="AF26" s="89"/>
      <c r="AG26" s="89"/>
      <c r="AH26" s="89"/>
      <c r="AI26" s="89"/>
      <c r="AJ26" s="89"/>
    </row>
    <row r="27" spans="1:50" s="93" customFormat="1" x14ac:dyDescent="0.25">
      <c r="A27" s="94"/>
      <c r="B27" s="94"/>
      <c r="C27" s="94"/>
      <c r="D27" s="94"/>
      <c r="E27" s="95"/>
      <c r="F27" s="96"/>
      <c r="G27" s="101"/>
      <c r="H27" s="98"/>
      <c r="I27" s="98"/>
      <c r="J27" s="98"/>
      <c r="K27" s="98"/>
      <c r="L27" s="98"/>
      <c r="M27" s="98"/>
      <c r="N27" s="98"/>
      <c r="O27" s="98"/>
      <c r="P27" s="98"/>
      <c r="Q27" s="98"/>
      <c r="R27" s="98"/>
      <c r="S27" s="98"/>
      <c r="T27" s="99">
        <f t="shared" si="1"/>
        <v>0</v>
      </c>
      <c r="U27" s="120"/>
      <c r="V27" s="89"/>
      <c r="W27" s="89"/>
      <c r="X27" s="89"/>
      <c r="Y27" s="89"/>
      <c r="Z27" s="89"/>
      <c r="AA27" s="89"/>
      <c r="AB27" s="89"/>
      <c r="AC27" s="89"/>
      <c r="AD27" s="89"/>
      <c r="AE27" s="89"/>
      <c r="AF27" s="89"/>
      <c r="AG27" s="89"/>
      <c r="AH27" s="89"/>
      <c r="AI27" s="89"/>
      <c r="AJ27" s="89"/>
    </row>
    <row r="28" spans="1:50" s="102" customFormat="1" x14ac:dyDescent="0.25">
      <c r="A28" s="192" t="s">
        <v>74</v>
      </c>
      <c r="B28" s="192"/>
      <c r="C28" s="192"/>
      <c r="D28" s="192"/>
      <c r="E28" s="192"/>
      <c r="F28" s="192"/>
      <c r="G28" s="103">
        <f t="shared" ref="G28:T28" si="2">+SUM(G21:G27)</f>
        <v>0</v>
      </c>
      <c r="H28" s="103">
        <f t="shared" si="2"/>
        <v>0</v>
      </c>
      <c r="I28" s="103">
        <f t="shared" si="2"/>
        <v>0</v>
      </c>
      <c r="J28" s="103">
        <f t="shared" si="2"/>
        <v>0</v>
      </c>
      <c r="K28" s="103">
        <f t="shared" si="2"/>
        <v>0</v>
      </c>
      <c r="L28" s="103">
        <f t="shared" si="2"/>
        <v>0</v>
      </c>
      <c r="M28" s="103">
        <f t="shared" si="2"/>
        <v>0</v>
      </c>
      <c r="N28" s="103">
        <f t="shared" si="2"/>
        <v>0</v>
      </c>
      <c r="O28" s="103">
        <f t="shared" si="2"/>
        <v>0</v>
      </c>
      <c r="P28" s="103">
        <f t="shared" si="2"/>
        <v>0</v>
      </c>
      <c r="Q28" s="103">
        <f t="shared" si="2"/>
        <v>0</v>
      </c>
      <c r="R28" s="103">
        <f t="shared" si="2"/>
        <v>0</v>
      </c>
      <c r="S28" s="103">
        <f t="shared" si="2"/>
        <v>0</v>
      </c>
      <c r="T28" s="104">
        <f t="shared" si="2"/>
        <v>0</v>
      </c>
      <c r="U28" s="121"/>
    </row>
    <row r="29" spans="1:50" s="89" customFormat="1" x14ac:dyDescent="0.25">
      <c r="T29" s="105"/>
      <c r="U29" s="92"/>
    </row>
    <row r="30" spans="1:50" s="89" customFormat="1" x14ac:dyDescent="0.25">
      <c r="T30" s="105"/>
      <c r="U30" s="92"/>
    </row>
    <row r="31" spans="1:50" s="89" customFormat="1" x14ac:dyDescent="0.25">
      <c r="T31" s="105"/>
      <c r="U31" s="92"/>
    </row>
    <row r="32" spans="1:50" s="89" customFormat="1" x14ac:dyDescent="0.25">
      <c r="T32" s="105"/>
      <c r="U32" s="92"/>
    </row>
    <row r="33" spans="1:258" s="60" customFormat="1" ht="27" customHeight="1" x14ac:dyDescent="0.5">
      <c r="A33" s="169" t="s">
        <v>84</v>
      </c>
      <c r="B33" s="169"/>
      <c r="C33" s="169"/>
      <c r="D33" s="169"/>
      <c r="E33" s="169"/>
      <c r="F33" s="169"/>
      <c r="G33" s="169"/>
      <c r="H33" s="169"/>
      <c r="I33" s="169"/>
      <c r="J33" s="169"/>
      <c r="K33" s="169"/>
      <c r="L33" s="169"/>
      <c r="M33" s="169"/>
      <c r="N33" s="169"/>
      <c r="O33" s="169"/>
      <c r="P33" s="169"/>
      <c r="Q33" s="169"/>
      <c r="R33" s="169"/>
      <c r="S33" s="169"/>
      <c r="T33" s="169"/>
      <c r="U33" s="169"/>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c r="IW33" s="66"/>
      <c r="IX33" s="66"/>
    </row>
    <row r="34" spans="1:258" s="60" customFormat="1" ht="21" customHeight="1" x14ac:dyDescent="0.25">
      <c r="A34" s="63"/>
      <c r="B34" s="63"/>
      <c r="C34" s="63"/>
      <c r="D34" s="63"/>
      <c r="E34" s="63"/>
      <c r="F34" s="63"/>
      <c r="G34" s="63"/>
      <c r="H34" s="63"/>
      <c r="I34" s="63"/>
      <c r="J34" s="63"/>
      <c r="K34" s="63"/>
      <c r="L34" s="66"/>
      <c r="M34" s="66"/>
      <c r="N34" s="66"/>
      <c r="O34" s="66"/>
      <c r="P34" s="66"/>
      <c r="Q34" s="66"/>
      <c r="R34" s="66"/>
      <c r="S34" s="66"/>
      <c r="T34" s="84"/>
      <c r="U34" s="66"/>
      <c r="V34" s="66"/>
      <c r="W34" s="66"/>
      <c r="X34" s="66"/>
      <c r="Y34" s="66"/>
      <c r="Z34" s="66"/>
      <c r="AA34" s="66"/>
      <c r="AB34" s="63"/>
      <c r="AC34" s="63"/>
      <c r="AD34" s="63"/>
      <c r="AE34" s="63"/>
      <c r="AF34" s="63"/>
      <c r="AG34" s="63"/>
      <c r="AH34" s="63"/>
      <c r="AI34" s="63"/>
      <c r="AJ34" s="63"/>
      <c r="AK34" s="63"/>
      <c r="AL34" s="63"/>
      <c r="AM34" s="63"/>
      <c r="AN34" s="63"/>
      <c r="AO34" s="63"/>
      <c r="AP34" s="63"/>
      <c r="AQ34" s="63"/>
      <c r="AR34" s="63"/>
      <c r="AS34" s="63"/>
      <c r="AT34" s="63"/>
      <c r="AU34" s="63"/>
      <c r="AV34" s="63"/>
      <c r="AW34" s="63"/>
      <c r="AX34" s="63"/>
    </row>
    <row r="35" spans="1:258" s="89" customFormat="1" ht="26.45" customHeight="1" x14ac:dyDescent="0.25">
      <c r="A35" s="183" t="s">
        <v>53</v>
      </c>
      <c r="B35" s="184" t="s">
        <v>101</v>
      </c>
      <c r="C35" s="184" t="s">
        <v>106</v>
      </c>
      <c r="D35" s="184" t="s">
        <v>107</v>
      </c>
      <c r="E35" s="184" t="s">
        <v>86</v>
      </c>
      <c r="F35" s="184" t="s">
        <v>108</v>
      </c>
      <c r="G35" s="183" t="s">
        <v>87</v>
      </c>
      <c r="H35" s="186" t="s">
        <v>82</v>
      </c>
      <c r="I35" s="187"/>
      <c r="J35" s="187"/>
      <c r="K35" s="187"/>
      <c r="L35" s="187"/>
      <c r="M35" s="187"/>
      <c r="N35" s="187"/>
      <c r="O35" s="187"/>
      <c r="P35" s="187"/>
      <c r="Q35" s="187"/>
      <c r="R35" s="187"/>
      <c r="S35" s="188"/>
      <c r="T35" s="189" t="s">
        <v>88</v>
      </c>
      <c r="U35" s="190" t="s">
        <v>91</v>
      </c>
      <c r="V35" s="86"/>
      <c r="W35" s="86"/>
      <c r="X35" s="86"/>
      <c r="Y35" s="86"/>
      <c r="Z35" s="86"/>
      <c r="AA35" s="86"/>
      <c r="AB35" s="87"/>
      <c r="AC35" s="87"/>
      <c r="AD35" s="87"/>
      <c r="AE35" s="87"/>
      <c r="AF35" s="87"/>
      <c r="AG35" s="87"/>
      <c r="AH35" s="87"/>
      <c r="AI35" s="87"/>
      <c r="AJ35" s="87"/>
      <c r="AK35" s="87"/>
      <c r="AL35" s="87"/>
      <c r="AM35" s="88"/>
      <c r="AN35" s="88"/>
      <c r="AO35" s="88"/>
      <c r="AP35" s="88"/>
      <c r="AQ35" s="88"/>
      <c r="AR35" s="88"/>
      <c r="AS35" s="88"/>
      <c r="AT35" s="88"/>
      <c r="AU35" s="88"/>
      <c r="AV35" s="88"/>
      <c r="AW35" s="88"/>
      <c r="AX35" s="88"/>
    </row>
    <row r="36" spans="1:258" s="93" customFormat="1" x14ac:dyDescent="0.25">
      <c r="A36" s="183"/>
      <c r="B36" s="185"/>
      <c r="C36" s="185"/>
      <c r="D36" s="185"/>
      <c r="E36" s="185"/>
      <c r="F36" s="185"/>
      <c r="G36" s="183"/>
      <c r="H36" s="90" t="s">
        <v>62</v>
      </c>
      <c r="I36" s="90" t="s">
        <v>63</v>
      </c>
      <c r="J36" s="90" t="s">
        <v>64</v>
      </c>
      <c r="K36" s="90" t="s">
        <v>65</v>
      </c>
      <c r="L36" s="90" t="s">
        <v>66</v>
      </c>
      <c r="M36" s="90" t="s">
        <v>67</v>
      </c>
      <c r="N36" s="91" t="s">
        <v>68</v>
      </c>
      <c r="O36" s="91" t="s">
        <v>69</v>
      </c>
      <c r="P36" s="91" t="s">
        <v>70</v>
      </c>
      <c r="Q36" s="91" t="s">
        <v>71</v>
      </c>
      <c r="R36" s="91" t="s">
        <v>72</v>
      </c>
      <c r="S36" s="91" t="s">
        <v>73</v>
      </c>
      <c r="T36" s="189"/>
      <c r="U36" s="191"/>
      <c r="V36" s="89"/>
      <c r="W36" s="89"/>
      <c r="X36" s="89"/>
      <c r="Y36" s="89"/>
      <c r="Z36" s="89"/>
      <c r="AA36" s="89"/>
      <c r="AB36" s="89"/>
      <c r="AC36" s="89"/>
      <c r="AD36" s="89"/>
      <c r="AE36" s="89"/>
      <c r="AF36" s="89"/>
      <c r="AG36" s="89"/>
      <c r="AH36" s="89"/>
      <c r="AI36" s="89"/>
      <c r="AJ36" s="89"/>
    </row>
    <row r="37" spans="1:258" s="93" customFormat="1" x14ac:dyDescent="0.25">
      <c r="A37" s="94">
        <v>1</v>
      </c>
      <c r="B37" s="94"/>
      <c r="C37" s="94"/>
      <c r="D37" s="94"/>
      <c r="E37" s="95"/>
      <c r="F37" s="96"/>
      <c r="G37" s="97"/>
      <c r="H37" s="98"/>
      <c r="I37" s="98"/>
      <c r="J37" s="98"/>
      <c r="K37" s="98"/>
      <c r="L37" s="98"/>
      <c r="M37" s="98"/>
      <c r="N37" s="98"/>
      <c r="O37" s="98"/>
      <c r="P37" s="98"/>
      <c r="Q37" s="98"/>
      <c r="R37" s="98"/>
      <c r="S37" s="98"/>
      <c r="T37" s="99">
        <f>+SUM(H37:S37)</f>
        <v>0</v>
      </c>
      <c r="U37" s="120"/>
      <c r="V37" s="89"/>
      <c r="W37" s="89"/>
      <c r="X37" s="89"/>
      <c r="Y37" s="89"/>
      <c r="Z37" s="89"/>
      <c r="AA37" s="89"/>
      <c r="AB37" s="89"/>
      <c r="AC37" s="89"/>
      <c r="AD37" s="89"/>
      <c r="AE37" s="89"/>
      <c r="AF37" s="89"/>
      <c r="AG37" s="89"/>
      <c r="AH37" s="89"/>
      <c r="AI37" s="89"/>
      <c r="AJ37" s="89"/>
    </row>
    <row r="38" spans="1:258" s="93" customFormat="1" x14ac:dyDescent="0.25">
      <c r="A38" s="94">
        <v>2</v>
      </c>
      <c r="B38" s="94"/>
      <c r="C38" s="94"/>
      <c r="D38" s="94"/>
      <c r="E38" s="95"/>
      <c r="F38" s="96"/>
      <c r="G38" s="97"/>
      <c r="H38" s="98"/>
      <c r="I38" s="98"/>
      <c r="J38" s="98"/>
      <c r="K38" s="98"/>
      <c r="L38" s="98"/>
      <c r="M38" s="98"/>
      <c r="N38" s="98"/>
      <c r="O38" s="98"/>
      <c r="P38" s="98"/>
      <c r="Q38" s="98"/>
      <c r="R38" s="98"/>
      <c r="S38" s="98"/>
      <c r="T38" s="99">
        <f t="shared" ref="T38:T43" si="3">+SUM(H38:S38)</f>
        <v>0</v>
      </c>
      <c r="U38" s="120"/>
      <c r="V38" s="89"/>
      <c r="W38" s="89"/>
      <c r="X38" s="89"/>
      <c r="Y38" s="89"/>
      <c r="Z38" s="89"/>
      <c r="AA38" s="89"/>
      <c r="AB38" s="89"/>
      <c r="AC38" s="89"/>
      <c r="AD38" s="89"/>
      <c r="AE38" s="89"/>
      <c r="AF38" s="89"/>
      <c r="AG38" s="89"/>
      <c r="AH38" s="89"/>
      <c r="AI38" s="89"/>
      <c r="AJ38" s="89"/>
    </row>
    <row r="39" spans="1:258" s="93" customFormat="1" x14ac:dyDescent="0.25">
      <c r="A39" s="94">
        <v>3</v>
      </c>
      <c r="B39" s="94"/>
      <c r="C39" s="94"/>
      <c r="D39" s="94"/>
      <c r="E39" s="95"/>
      <c r="F39" s="96"/>
      <c r="G39" s="97"/>
      <c r="H39" s="98"/>
      <c r="I39" s="98"/>
      <c r="J39" s="98"/>
      <c r="K39" s="98"/>
      <c r="L39" s="98"/>
      <c r="M39" s="98"/>
      <c r="N39" s="98"/>
      <c r="O39" s="98"/>
      <c r="P39" s="98"/>
      <c r="Q39" s="98"/>
      <c r="R39" s="98"/>
      <c r="S39" s="98"/>
      <c r="T39" s="99">
        <f t="shared" si="3"/>
        <v>0</v>
      </c>
      <c r="U39" s="120"/>
      <c r="V39" s="89"/>
      <c r="W39" s="89"/>
      <c r="X39" s="89"/>
      <c r="Y39" s="89"/>
      <c r="Z39" s="89"/>
      <c r="AA39" s="89"/>
      <c r="AB39" s="89"/>
      <c r="AC39" s="89"/>
      <c r="AD39" s="89"/>
      <c r="AE39" s="89"/>
      <c r="AF39" s="89"/>
      <c r="AG39" s="89"/>
      <c r="AH39" s="89"/>
      <c r="AI39" s="89"/>
      <c r="AJ39" s="89"/>
    </row>
    <row r="40" spans="1:258" s="93" customFormat="1" x14ac:dyDescent="0.25">
      <c r="A40" s="94">
        <v>4</v>
      </c>
      <c r="B40" s="94"/>
      <c r="C40" s="94"/>
      <c r="D40" s="94"/>
      <c r="E40" s="95"/>
      <c r="F40" s="96"/>
      <c r="G40" s="97"/>
      <c r="H40" s="98"/>
      <c r="I40" s="98"/>
      <c r="J40" s="98"/>
      <c r="K40" s="98"/>
      <c r="L40" s="98"/>
      <c r="M40" s="98"/>
      <c r="N40" s="98"/>
      <c r="O40" s="98"/>
      <c r="P40" s="98"/>
      <c r="Q40" s="98"/>
      <c r="R40" s="98"/>
      <c r="S40" s="98"/>
      <c r="T40" s="99">
        <f t="shared" si="3"/>
        <v>0</v>
      </c>
      <c r="U40" s="120"/>
      <c r="V40" s="89"/>
      <c r="W40" s="89"/>
      <c r="X40" s="89"/>
      <c r="Y40" s="89"/>
      <c r="Z40" s="89"/>
      <c r="AA40" s="89"/>
      <c r="AB40" s="89"/>
      <c r="AC40" s="89"/>
      <c r="AD40" s="89"/>
      <c r="AE40" s="89"/>
      <c r="AF40" s="89"/>
      <c r="AG40" s="89"/>
      <c r="AH40" s="89"/>
      <c r="AI40" s="89"/>
      <c r="AJ40" s="89"/>
    </row>
    <row r="41" spans="1:258" s="93" customFormat="1" x14ac:dyDescent="0.25">
      <c r="A41" s="94">
        <v>5</v>
      </c>
      <c r="B41" s="94"/>
      <c r="C41" s="94"/>
      <c r="D41" s="94"/>
      <c r="E41" s="95"/>
      <c r="F41" s="96"/>
      <c r="G41" s="100"/>
      <c r="H41" s="98"/>
      <c r="I41" s="98"/>
      <c r="J41" s="98"/>
      <c r="K41" s="98"/>
      <c r="L41" s="98"/>
      <c r="M41" s="98"/>
      <c r="N41" s="98"/>
      <c r="O41" s="98"/>
      <c r="P41" s="98"/>
      <c r="Q41" s="98"/>
      <c r="R41" s="98"/>
      <c r="S41" s="98"/>
      <c r="T41" s="99">
        <f t="shared" si="3"/>
        <v>0</v>
      </c>
      <c r="U41" s="120"/>
      <c r="V41" s="89"/>
      <c r="W41" s="89"/>
      <c r="X41" s="89"/>
      <c r="Y41" s="89"/>
      <c r="Z41" s="89"/>
      <c r="AA41" s="89"/>
      <c r="AB41" s="89"/>
      <c r="AC41" s="89"/>
      <c r="AD41" s="89"/>
      <c r="AE41" s="89"/>
      <c r="AF41" s="89"/>
      <c r="AG41" s="89"/>
      <c r="AH41" s="89"/>
      <c r="AI41" s="89"/>
      <c r="AJ41" s="89"/>
    </row>
    <row r="42" spans="1:258" s="93" customFormat="1" x14ac:dyDescent="0.25">
      <c r="A42" s="94"/>
      <c r="B42" s="94"/>
      <c r="C42" s="94"/>
      <c r="D42" s="94"/>
      <c r="E42" s="95"/>
      <c r="F42" s="96"/>
      <c r="G42" s="101"/>
      <c r="H42" s="98"/>
      <c r="I42" s="98"/>
      <c r="J42" s="98"/>
      <c r="K42" s="98"/>
      <c r="L42" s="98"/>
      <c r="M42" s="98"/>
      <c r="N42" s="98"/>
      <c r="O42" s="98"/>
      <c r="P42" s="98"/>
      <c r="Q42" s="98"/>
      <c r="R42" s="98"/>
      <c r="S42" s="98"/>
      <c r="T42" s="99">
        <f t="shared" si="3"/>
        <v>0</v>
      </c>
      <c r="U42" s="120"/>
      <c r="V42" s="89"/>
      <c r="W42" s="89"/>
      <c r="X42" s="89"/>
      <c r="Y42" s="89"/>
      <c r="Z42" s="89"/>
      <c r="AA42" s="89"/>
      <c r="AB42" s="89"/>
      <c r="AC42" s="89"/>
      <c r="AD42" s="89"/>
      <c r="AE42" s="89"/>
      <c r="AF42" s="89"/>
      <c r="AG42" s="89"/>
      <c r="AH42" s="89"/>
      <c r="AI42" s="89"/>
      <c r="AJ42" s="89"/>
    </row>
    <row r="43" spans="1:258" s="93" customFormat="1" x14ac:dyDescent="0.25">
      <c r="A43" s="94"/>
      <c r="B43" s="94"/>
      <c r="C43" s="94"/>
      <c r="D43" s="94"/>
      <c r="E43" s="95"/>
      <c r="F43" s="96"/>
      <c r="G43" s="101"/>
      <c r="H43" s="98"/>
      <c r="I43" s="98"/>
      <c r="J43" s="98"/>
      <c r="K43" s="98"/>
      <c r="L43" s="98"/>
      <c r="M43" s="98"/>
      <c r="N43" s="98"/>
      <c r="O43" s="98"/>
      <c r="P43" s="98"/>
      <c r="Q43" s="98"/>
      <c r="R43" s="98"/>
      <c r="S43" s="98"/>
      <c r="T43" s="99">
        <f t="shared" si="3"/>
        <v>0</v>
      </c>
      <c r="U43" s="120"/>
      <c r="V43" s="89"/>
      <c r="W43" s="89"/>
      <c r="X43" s="89"/>
      <c r="Y43" s="89"/>
      <c r="Z43" s="89"/>
      <c r="AA43" s="89"/>
      <c r="AB43" s="89"/>
      <c r="AC43" s="89"/>
      <c r="AD43" s="89"/>
      <c r="AE43" s="89"/>
      <c r="AF43" s="89"/>
      <c r="AG43" s="89"/>
      <c r="AH43" s="89"/>
      <c r="AI43" s="89"/>
      <c r="AJ43" s="89"/>
    </row>
    <row r="44" spans="1:258" s="102" customFormat="1" x14ac:dyDescent="0.25">
      <c r="A44" s="192" t="s">
        <v>74</v>
      </c>
      <c r="B44" s="192"/>
      <c r="C44" s="192"/>
      <c r="D44" s="192"/>
      <c r="E44" s="192"/>
      <c r="F44" s="192"/>
      <c r="G44" s="103">
        <f t="shared" ref="G44:T44" si="4">+SUM(G37:G43)</f>
        <v>0</v>
      </c>
      <c r="H44" s="103">
        <f t="shared" si="4"/>
        <v>0</v>
      </c>
      <c r="I44" s="103">
        <f t="shared" si="4"/>
        <v>0</v>
      </c>
      <c r="J44" s="103">
        <f t="shared" si="4"/>
        <v>0</v>
      </c>
      <c r="K44" s="103">
        <f t="shared" si="4"/>
        <v>0</v>
      </c>
      <c r="L44" s="103">
        <f t="shared" si="4"/>
        <v>0</v>
      </c>
      <c r="M44" s="103">
        <f t="shared" si="4"/>
        <v>0</v>
      </c>
      <c r="N44" s="103">
        <f t="shared" si="4"/>
        <v>0</v>
      </c>
      <c r="O44" s="103">
        <f t="shared" si="4"/>
        <v>0</v>
      </c>
      <c r="P44" s="103">
        <f t="shared" si="4"/>
        <v>0</v>
      </c>
      <c r="Q44" s="103">
        <f t="shared" si="4"/>
        <v>0</v>
      </c>
      <c r="R44" s="103">
        <f t="shared" si="4"/>
        <v>0</v>
      </c>
      <c r="S44" s="103">
        <f t="shared" si="4"/>
        <v>0</v>
      </c>
      <c r="T44" s="104">
        <f t="shared" si="4"/>
        <v>0</v>
      </c>
      <c r="U44" s="121"/>
    </row>
    <row r="45" spans="1:258" s="89" customFormat="1" x14ac:dyDescent="0.25">
      <c r="T45" s="105"/>
      <c r="U45" s="92"/>
    </row>
    <row r="46" spans="1:258" s="93" customFormat="1" x14ac:dyDescent="0.25">
      <c r="T46" s="106"/>
      <c r="U46" s="107"/>
      <c r="AA46" s="89"/>
      <c r="AB46" s="89"/>
      <c r="AC46" s="89"/>
      <c r="AD46" s="89"/>
      <c r="AE46" s="89"/>
      <c r="AF46" s="89"/>
      <c r="AG46" s="89"/>
      <c r="AH46" s="89"/>
      <c r="AI46" s="89"/>
      <c r="AJ46" s="89"/>
    </row>
    <row r="47" spans="1:258" s="93" customFormat="1" x14ac:dyDescent="0.25">
      <c r="T47" s="106"/>
      <c r="U47" s="107"/>
      <c r="AA47" s="89"/>
      <c r="AB47" s="89"/>
      <c r="AC47" s="89"/>
      <c r="AD47" s="89"/>
      <c r="AE47" s="89"/>
      <c r="AF47" s="89"/>
      <c r="AG47" s="89"/>
      <c r="AH47" s="89"/>
      <c r="AI47" s="89"/>
      <c r="AJ47" s="89"/>
    </row>
    <row r="48" spans="1:258" s="93" customFormat="1" x14ac:dyDescent="0.25">
      <c r="F48" s="155" t="s">
        <v>9</v>
      </c>
      <c r="G48" s="155"/>
      <c r="J48" s="156" t="s">
        <v>15</v>
      </c>
      <c r="K48" s="156"/>
      <c r="T48" s="106"/>
      <c r="U48" s="107"/>
      <c r="AA48" s="89"/>
      <c r="AB48" s="89"/>
      <c r="AC48" s="89"/>
      <c r="AD48" s="89"/>
      <c r="AE48" s="89"/>
      <c r="AF48" s="89"/>
      <c r="AG48" s="89"/>
      <c r="AH48" s="89"/>
      <c r="AI48" s="89"/>
      <c r="AJ48" s="89"/>
    </row>
    <row r="49" spans="6:36" s="93" customFormat="1" x14ac:dyDescent="0.25">
      <c r="T49" s="106"/>
      <c r="U49" s="107"/>
      <c r="AA49" s="89"/>
      <c r="AB49" s="89"/>
      <c r="AC49" s="89"/>
      <c r="AD49" s="89"/>
      <c r="AE49" s="89"/>
      <c r="AF49" s="89"/>
      <c r="AG49" s="89"/>
      <c r="AH49" s="89"/>
      <c r="AI49" s="89"/>
      <c r="AJ49" s="89"/>
    </row>
    <row r="50" spans="6:36" s="93" customFormat="1" x14ac:dyDescent="0.25">
      <c r="T50" s="106"/>
      <c r="U50" s="107"/>
      <c r="AA50" s="89"/>
      <c r="AB50" s="89"/>
      <c r="AC50" s="89"/>
      <c r="AD50" s="89"/>
      <c r="AE50" s="89"/>
      <c r="AF50" s="89"/>
      <c r="AG50" s="89"/>
      <c r="AH50" s="89"/>
      <c r="AI50" s="89"/>
      <c r="AJ50" s="89"/>
    </row>
    <row r="51" spans="6:36" s="93" customFormat="1" x14ac:dyDescent="0.25">
      <c r="T51" s="106"/>
      <c r="U51" s="107"/>
      <c r="AA51" s="89"/>
      <c r="AB51" s="89"/>
      <c r="AC51" s="89"/>
      <c r="AD51" s="89"/>
      <c r="AE51" s="89"/>
      <c r="AF51" s="89"/>
      <c r="AG51" s="89"/>
      <c r="AH51" s="89"/>
      <c r="AI51" s="89"/>
      <c r="AJ51" s="89"/>
    </row>
    <row r="52" spans="6:36" s="93" customFormat="1" x14ac:dyDescent="0.25">
      <c r="F52" s="144" t="s">
        <v>10</v>
      </c>
      <c r="G52" s="144"/>
      <c r="H52" s="144"/>
      <c r="I52" s="144"/>
      <c r="J52" s="144" t="s">
        <v>10</v>
      </c>
      <c r="K52" s="144"/>
      <c r="L52" s="144"/>
      <c r="M52" s="144"/>
      <c r="N52" s="144"/>
      <c r="O52" s="144"/>
      <c r="T52" s="106"/>
      <c r="U52" s="107"/>
      <c r="AA52" s="89"/>
      <c r="AB52" s="89"/>
      <c r="AC52" s="89"/>
      <c r="AD52" s="89"/>
      <c r="AE52" s="89"/>
      <c r="AF52" s="89"/>
      <c r="AG52" s="89"/>
      <c r="AH52" s="89"/>
      <c r="AI52" s="89"/>
      <c r="AJ52" s="89"/>
    </row>
    <row r="53" spans="6:36" s="93" customFormat="1" x14ac:dyDescent="0.25">
      <c r="F53" s="150" t="s">
        <v>11</v>
      </c>
      <c r="G53" s="150"/>
      <c r="H53" s="150"/>
      <c r="I53" s="150"/>
      <c r="J53" s="150" t="s">
        <v>11</v>
      </c>
      <c r="K53" s="150"/>
      <c r="L53" s="150"/>
      <c r="M53" s="150"/>
      <c r="N53" s="41"/>
      <c r="O53" s="41"/>
      <c r="T53" s="106"/>
      <c r="U53" s="107"/>
      <c r="AA53" s="89"/>
      <c r="AB53" s="89"/>
      <c r="AC53" s="89"/>
      <c r="AD53" s="89"/>
      <c r="AE53" s="89"/>
      <c r="AF53" s="89"/>
      <c r="AG53" s="89"/>
      <c r="AH53" s="89"/>
      <c r="AI53" s="89"/>
      <c r="AJ53" s="89"/>
    </row>
    <row r="54" spans="6:36" s="93" customFormat="1" x14ac:dyDescent="0.25">
      <c r="F54" s="150" t="s">
        <v>12</v>
      </c>
      <c r="G54" s="150"/>
      <c r="H54" s="150"/>
      <c r="I54" s="150"/>
      <c r="J54" s="150" t="s">
        <v>12</v>
      </c>
      <c r="K54" s="150"/>
      <c r="L54" s="150"/>
      <c r="M54" s="150"/>
      <c r="N54" s="41"/>
      <c r="O54" s="41"/>
      <c r="T54" s="106"/>
      <c r="U54" s="107"/>
      <c r="AA54" s="89"/>
      <c r="AB54" s="89"/>
      <c r="AC54" s="89"/>
      <c r="AD54" s="89"/>
      <c r="AE54" s="89"/>
      <c r="AF54" s="89"/>
      <c r="AG54" s="89"/>
      <c r="AH54" s="89"/>
      <c r="AI54" s="89"/>
      <c r="AJ54" s="89"/>
    </row>
    <row r="55" spans="6:36" s="93" customFormat="1" x14ac:dyDescent="0.25">
      <c r="F55" s="150" t="s">
        <v>13</v>
      </c>
      <c r="G55" s="150"/>
      <c r="H55" s="150"/>
      <c r="I55" s="150"/>
      <c r="J55" s="150" t="s">
        <v>13</v>
      </c>
      <c r="K55" s="150"/>
      <c r="L55" s="150"/>
      <c r="M55" s="150"/>
      <c r="N55" s="41"/>
      <c r="O55" s="41"/>
      <c r="T55" s="106"/>
      <c r="U55" s="107"/>
      <c r="AA55" s="89"/>
      <c r="AB55" s="89"/>
      <c r="AC55" s="89"/>
      <c r="AD55" s="89"/>
      <c r="AE55" s="89"/>
      <c r="AF55" s="89"/>
      <c r="AG55" s="89"/>
      <c r="AH55" s="89"/>
      <c r="AI55" s="89"/>
      <c r="AJ55" s="89"/>
    </row>
    <row r="56" spans="6:36" s="93" customFormat="1" x14ac:dyDescent="0.25">
      <c r="F56" s="41"/>
      <c r="G56" s="40"/>
      <c r="H56" s="41"/>
      <c r="I56" s="41"/>
      <c r="J56" s="41"/>
      <c r="K56" s="41"/>
      <c r="L56" s="41"/>
      <c r="M56" s="41"/>
      <c r="N56" s="41"/>
      <c r="O56" s="41"/>
      <c r="T56" s="106"/>
      <c r="U56" s="107"/>
      <c r="AA56" s="89"/>
      <c r="AB56" s="89"/>
      <c r="AC56" s="89"/>
      <c r="AD56" s="89"/>
      <c r="AE56" s="89"/>
      <c r="AF56" s="89"/>
      <c r="AG56" s="89"/>
      <c r="AH56" s="89"/>
      <c r="AI56" s="89"/>
      <c r="AJ56" s="89"/>
    </row>
    <row r="57" spans="6:36" s="93" customFormat="1" x14ac:dyDescent="0.25">
      <c r="T57" s="106"/>
      <c r="U57" s="107"/>
      <c r="AA57" s="89"/>
      <c r="AB57" s="89"/>
      <c r="AC57" s="89"/>
      <c r="AD57" s="89"/>
      <c r="AE57" s="89"/>
      <c r="AF57" s="89"/>
      <c r="AG57" s="89"/>
      <c r="AH57" s="89"/>
      <c r="AI57" s="89"/>
      <c r="AJ57" s="89"/>
    </row>
    <row r="58" spans="6:36" s="93" customFormat="1" x14ac:dyDescent="0.25">
      <c r="T58" s="106"/>
      <c r="U58" s="107"/>
      <c r="AA58" s="89"/>
      <c r="AB58" s="89"/>
      <c r="AC58" s="89"/>
      <c r="AD58" s="89"/>
      <c r="AE58" s="89"/>
      <c r="AF58" s="89"/>
      <c r="AG58" s="89"/>
      <c r="AH58" s="89"/>
      <c r="AI58" s="89"/>
      <c r="AJ58" s="89"/>
    </row>
    <row r="59" spans="6:36" s="93" customFormat="1" x14ac:dyDescent="0.25">
      <c r="T59" s="106"/>
      <c r="U59" s="107"/>
      <c r="AA59" s="89"/>
      <c r="AB59" s="89"/>
      <c r="AC59" s="89"/>
      <c r="AD59" s="89"/>
      <c r="AE59" s="89"/>
      <c r="AF59" s="89"/>
      <c r="AG59" s="89"/>
      <c r="AH59" s="89"/>
      <c r="AI59" s="89"/>
      <c r="AJ59" s="89"/>
    </row>
    <row r="60" spans="6:36" s="93" customFormat="1" x14ac:dyDescent="0.25">
      <c r="T60" s="106"/>
      <c r="U60" s="107"/>
      <c r="AA60" s="89"/>
      <c r="AB60" s="89"/>
      <c r="AC60" s="89"/>
      <c r="AD60" s="89"/>
      <c r="AE60" s="89"/>
      <c r="AF60" s="89"/>
      <c r="AG60" s="89"/>
      <c r="AH60" s="89"/>
      <c r="AI60" s="89"/>
      <c r="AJ60" s="89"/>
    </row>
    <row r="61" spans="6:36" s="93" customFormat="1" x14ac:dyDescent="0.25">
      <c r="T61" s="106"/>
      <c r="U61" s="107"/>
      <c r="AA61" s="89"/>
      <c r="AB61" s="89"/>
      <c r="AC61" s="89"/>
      <c r="AD61" s="89"/>
      <c r="AE61" s="89"/>
      <c r="AF61" s="89"/>
      <c r="AG61" s="89"/>
      <c r="AH61" s="89"/>
      <c r="AI61" s="89"/>
      <c r="AJ61" s="89"/>
    </row>
    <row r="62" spans="6:36" s="93" customFormat="1" x14ac:dyDescent="0.25">
      <c r="T62" s="106"/>
      <c r="U62" s="107"/>
      <c r="AA62" s="89"/>
      <c r="AB62" s="89"/>
      <c r="AC62" s="89"/>
      <c r="AD62" s="89"/>
      <c r="AE62" s="89"/>
      <c r="AF62" s="89"/>
      <c r="AG62" s="89"/>
      <c r="AH62" s="89"/>
      <c r="AI62" s="89"/>
      <c r="AJ62" s="89"/>
    </row>
    <row r="63" spans="6:36" s="93" customFormat="1" x14ac:dyDescent="0.25">
      <c r="T63" s="106"/>
      <c r="U63" s="107"/>
      <c r="AA63" s="89"/>
      <c r="AB63" s="89"/>
      <c r="AC63" s="89"/>
      <c r="AD63" s="89"/>
      <c r="AE63" s="89"/>
      <c r="AF63" s="89"/>
      <c r="AG63" s="89"/>
      <c r="AH63" s="89"/>
      <c r="AI63" s="89"/>
      <c r="AJ63" s="89"/>
    </row>
    <row r="64" spans="6:36" s="93" customFormat="1" x14ac:dyDescent="0.25">
      <c r="T64" s="106"/>
      <c r="U64" s="107"/>
      <c r="AA64" s="89"/>
      <c r="AB64" s="89"/>
      <c r="AC64" s="89"/>
      <c r="AD64" s="89"/>
      <c r="AE64" s="89"/>
      <c r="AF64" s="89"/>
      <c r="AG64" s="89"/>
      <c r="AH64" s="89"/>
      <c r="AI64" s="89"/>
      <c r="AJ64" s="89"/>
    </row>
    <row r="65" spans="20:36" s="93" customFormat="1" x14ac:dyDescent="0.25">
      <c r="T65" s="106"/>
      <c r="U65" s="107"/>
      <c r="AA65" s="89"/>
      <c r="AB65" s="89"/>
      <c r="AC65" s="89"/>
      <c r="AD65" s="89"/>
      <c r="AE65" s="89"/>
      <c r="AF65" s="89"/>
      <c r="AG65" s="89"/>
      <c r="AH65" s="89"/>
      <c r="AI65" s="89"/>
      <c r="AJ65" s="89"/>
    </row>
    <row r="66" spans="20:36" s="93" customFormat="1" x14ac:dyDescent="0.25">
      <c r="T66" s="106"/>
      <c r="U66" s="107"/>
      <c r="AA66" s="89"/>
      <c r="AB66" s="89"/>
      <c r="AC66" s="89"/>
      <c r="AD66" s="89"/>
      <c r="AE66" s="89"/>
      <c r="AF66" s="89"/>
      <c r="AG66" s="89"/>
      <c r="AH66" s="89"/>
      <c r="AI66" s="89"/>
      <c r="AJ66" s="89"/>
    </row>
    <row r="67" spans="20:36" s="93" customFormat="1" x14ac:dyDescent="0.25">
      <c r="T67" s="106"/>
      <c r="U67" s="107"/>
      <c r="AA67" s="89"/>
      <c r="AB67" s="89"/>
      <c r="AC67" s="89"/>
      <c r="AD67" s="89"/>
      <c r="AE67" s="89"/>
      <c r="AF67" s="89"/>
      <c r="AG67" s="89"/>
      <c r="AH67" s="89"/>
      <c r="AI67" s="89"/>
      <c r="AJ67" s="89"/>
    </row>
    <row r="68" spans="20:36" s="93" customFormat="1" x14ac:dyDescent="0.25">
      <c r="T68" s="106"/>
      <c r="U68" s="107"/>
      <c r="AA68" s="89"/>
      <c r="AB68" s="89"/>
      <c r="AC68" s="89"/>
      <c r="AD68" s="89"/>
      <c r="AE68" s="89"/>
      <c r="AF68" s="89"/>
      <c r="AG68" s="89"/>
      <c r="AH68" s="89"/>
      <c r="AI68" s="89"/>
      <c r="AJ68" s="89"/>
    </row>
    <row r="69" spans="20:36" s="93" customFormat="1" x14ac:dyDescent="0.25">
      <c r="T69" s="106"/>
      <c r="U69" s="107"/>
      <c r="AA69" s="89"/>
      <c r="AB69" s="89"/>
      <c r="AC69" s="89"/>
      <c r="AD69" s="89"/>
      <c r="AE69" s="89"/>
      <c r="AF69" s="89"/>
      <c r="AG69" s="89"/>
      <c r="AH69" s="89"/>
      <c r="AI69" s="89"/>
      <c r="AJ69" s="89"/>
    </row>
    <row r="70" spans="20:36" s="93" customFormat="1" x14ac:dyDescent="0.25">
      <c r="T70" s="106"/>
      <c r="U70" s="107"/>
      <c r="AA70" s="89"/>
      <c r="AB70" s="89"/>
      <c r="AC70" s="89"/>
      <c r="AD70" s="89"/>
      <c r="AE70" s="89"/>
      <c r="AF70" s="89"/>
      <c r="AG70" s="89"/>
      <c r="AH70" s="89"/>
      <c r="AI70" s="89"/>
      <c r="AJ70" s="89"/>
    </row>
    <row r="71" spans="20:36" x14ac:dyDescent="0.25">
      <c r="T71" s="1"/>
      <c r="U71" s="1"/>
      <c r="AA71" s="60"/>
      <c r="AB71" s="60"/>
      <c r="AC71" s="60"/>
      <c r="AD71" s="60"/>
      <c r="AE71" s="60"/>
      <c r="AF71" s="60"/>
      <c r="AG71" s="60"/>
      <c r="AH71" s="60"/>
      <c r="AI71" s="60"/>
      <c r="AJ71" s="60"/>
    </row>
    <row r="72" spans="20:36" x14ac:dyDescent="0.25">
      <c r="T72" s="1"/>
      <c r="U72" s="1"/>
      <c r="AA72" s="60"/>
      <c r="AB72" s="60"/>
      <c r="AC72" s="60"/>
      <c r="AD72" s="60"/>
      <c r="AE72" s="60"/>
      <c r="AF72" s="60"/>
      <c r="AG72" s="60"/>
      <c r="AH72" s="60"/>
      <c r="AI72" s="60"/>
      <c r="AJ72" s="60"/>
    </row>
    <row r="73" spans="20:36" x14ac:dyDescent="0.25">
      <c r="T73" s="1"/>
      <c r="U73" s="1"/>
      <c r="AA73" s="60"/>
      <c r="AB73" s="60"/>
      <c r="AC73" s="60"/>
      <c r="AD73" s="60"/>
      <c r="AE73" s="60"/>
      <c r="AF73" s="60"/>
      <c r="AG73" s="60"/>
      <c r="AH73" s="60"/>
      <c r="AI73" s="60"/>
      <c r="AJ73" s="60"/>
    </row>
    <row r="74" spans="20:36" x14ac:dyDescent="0.25">
      <c r="T74" s="1"/>
      <c r="U74" s="1"/>
      <c r="AA74" s="60"/>
      <c r="AB74" s="60"/>
      <c r="AC74" s="60"/>
      <c r="AD74" s="60"/>
      <c r="AE74" s="60"/>
      <c r="AF74" s="60"/>
      <c r="AG74" s="60"/>
      <c r="AH74" s="60"/>
      <c r="AI74" s="60"/>
      <c r="AJ74" s="60"/>
    </row>
    <row r="75" spans="20:36" x14ac:dyDescent="0.25">
      <c r="T75" s="1"/>
      <c r="U75" s="1"/>
      <c r="AA75" s="60"/>
      <c r="AB75" s="60"/>
      <c r="AC75" s="60"/>
      <c r="AD75" s="60"/>
      <c r="AE75" s="60"/>
      <c r="AF75" s="60"/>
      <c r="AG75" s="60"/>
      <c r="AH75" s="60"/>
      <c r="AI75" s="60"/>
      <c r="AJ75" s="60"/>
    </row>
    <row r="76" spans="20:36" x14ac:dyDescent="0.25">
      <c r="T76" s="1"/>
      <c r="U76" s="1"/>
      <c r="AA76" s="60"/>
      <c r="AB76" s="60"/>
      <c r="AC76" s="60"/>
      <c r="AD76" s="60"/>
      <c r="AE76" s="60"/>
      <c r="AF76" s="60"/>
      <c r="AG76" s="60"/>
      <c r="AH76" s="60"/>
      <c r="AI76" s="60"/>
      <c r="AJ76" s="60"/>
    </row>
    <row r="77" spans="20:36" x14ac:dyDescent="0.25">
      <c r="T77" s="1"/>
      <c r="U77" s="1"/>
      <c r="AA77" s="60"/>
      <c r="AB77" s="60"/>
      <c r="AC77" s="60"/>
      <c r="AD77" s="60"/>
      <c r="AE77" s="60"/>
      <c r="AF77" s="60"/>
      <c r="AG77" s="60"/>
      <c r="AH77" s="60"/>
      <c r="AI77" s="60"/>
      <c r="AJ77" s="60"/>
    </row>
    <row r="78" spans="20:36" x14ac:dyDescent="0.25">
      <c r="T78" s="1"/>
      <c r="U78" s="1"/>
      <c r="AA78" s="60"/>
      <c r="AB78" s="60"/>
      <c r="AC78" s="60"/>
      <c r="AD78" s="60"/>
      <c r="AE78" s="60"/>
      <c r="AF78" s="60"/>
      <c r="AG78" s="60"/>
      <c r="AH78" s="60"/>
      <c r="AI78" s="60"/>
      <c r="AJ78" s="60"/>
    </row>
    <row r="79" spans="20:36" x14ac:dyDescent="0.25">
      <c r="T79" s="1"/>
      <c r="U79" s="1"/>
      <c r="AA79" s="60"/>
      <c r="AB79" s="60"/>
      <c r="AC79" s="60"/>
      <c r="AD79" s="60"/>
      <c r="AE79" s="60"/>
      <c r="AF79" s="60"/>
      <c r="AG79" s="60"/>
      <c r="AH79" s="60"/>
      <c r="AI79" s="60"/>
      <c r="AJ79" s="60"/>
    </row>
    <row r="80" spans="20:36" x14ac:dyDescent="0.25">
      <c r="T80" s="1"/>
      <c r="U80" s="1"/>
      <c r="AA80" s="60"/>
      <c r="AB80" s="60"/>
      <c r="AC80" s="60"/>
      <c r="AD80" s="60"/>
      <c r="AE80" s="60"/>
      <c r="AF80" s="60"/>
      <c r="AG80" s="60"/>
      <c r="AH80" s="60"/>
      <c r="AI80" s="60"/>
      <c r="AJ80" s="60"/>
    </row>
    <row r="81" spans="20:36" x14ac:dyDescent="0.25">
      <c r="T81" s="1"/>
      <c r="U81" s="1"/>
      <c r="AA81" s="60"/>
      <c r="AB81" s="60"/>
      <c r="AC81" s="60"/>
      <c r="AD81" s="60"/>
      <c r="AE81" s="60"/>
      <c r="AF81" s="60"/>
      <c r="AG81" s="60"/>
      <c r="AH81" s="60"/>
      <c r="AI81" s="60"/>
      <c r="AJ81" s="60"/>
    </row>
    <row r="82" spans="20:36" x14ac:dyDescent="0.25">
      <c r="T82" s="1"/>
      <c r="U82" s="1"/>
      <c r="AA82" s="60"/>
      <c r="AB82" s="60"/>
      <c r="AC82" s="60"/>
      <c r="AD82" s="60"/>
      <c r="AE82" s="60"/>
      <c r="AF82" s="60"/>
      <c r="AG82" s="60"/>
      <c r="AH82" s="60"/>
      <c r="AI82" s="60"/>
      <c r="AJ82" s="60"/>
    </row>
    <row r="83" spans="20:36" x14ac:dyDescent="0.25">
      <c r="T83" s="1"/>
      <c r="U83" s="1"/>
      <c r="AA83" s="60"/>
      <c r="AB83" s="60"/>
      <c r="AC83" s="60"/>
      <c r="AD83" s="60"/>
      <c r="AE83" s="60"/>
      <c r="AF83" s="60"/>
      <c r="AG83" s="60"/>
      <c r="AH83" s="60"/>
      <c r="AI83" s="60"/>
      <c r="AJ83" s="60"/>
    </row>
    <row r="84" spans="20:36" x14ac:dyDescent="0.25">
      <c r="T84" s="1"/>
      <c r="U84" s="1"/>
      <c r="AA84" s="60"/>
      <c r="AB84" s="60"/>
      <c r="AC84" s="60"/>
      <c r="AD84" s="60"/>
      <c r="AE84" s="60"/>
      <c r="AF84" s="60"/>
      <c r="AG84" s="60"/>
      <c r="AH84" s="60"/>
      <c r="AI84" s="60"/>
      <c r="AJ84" s="60"/>
    </row>
    <row r="85" spans="20:36" x14ac:dyDescent="0.25">
      <c r="T85" s="1"/>
      <c r="U85" s="1"/>
      <c r="AA85" s="60"/>
      <c r="AB85" s="60"/>
      <c r="AC85" s="60"/>
      <c r="AD85" s="60"/>
      <c r="AE85" s="60"/>
      <c r="AF85" s="60"/>
      <c r="AG85" s="60"/>
      <c r="AH85" s="60"/>
      <c r="AI85" s="60"/>
      <c r="AJ85" s="60"/>
    </row>
    <row r="86" spans="20:36" x14ac:dyDescent="0.25">
      <c r="T86" s="1"/>
      <c r="U86" s="1"/>
      <c r="AA86" s="60"/>
      <c r="AB86" s="60"/>
      <c r="AC86" s="60"/>
      <c r="AD86" s="60"/>
      <c r="AE86" s="60"/>
      <c r="AF86" s="60"/>
      <c r="AG86" s="60"/>
      <c r="AH86" s="60"/>
      <c r="AI86" s="60"/>
      <c r="AJ86" s="60"/>
    </row>
    <row r="87" spans="20:36" x14ac:dyDescent="0.25">
      <c r="T87" s="1"/>
      <c r="U87" s="1"/>
      <c r="AA87" s="60"/>
      <c r="AB87" s="60"/>
      <c r="AC87" s="60"/>
      <c r="AD87" s="60"/>
      <c r="AE87" s="60"/>
      <c r="AF87" s="60"/>
      <c r="AG87" s="60"/>
      <c r="AH87" s="60"/>
      <c r="AI87" s="60"/>
      <c r="AJ87" s="60"/>
    </row>
    <row r="88" spans="20:36" x14ac:dyDescent="0.25">
      <c r="T88" s="1"/>
      <c r="U88" s="1"/>
      <c r="AA88" s="60"/>
      <c r="AB88" s="60"/>
      <c r="AC88" s="60"/>
      <c r="AD88" s="60"/>
      <c r="AE88" s="60"/>
      <c r="AF88" s="60"/>
      <c r="AG88" s="60"/>
      <c r="AH88" s="60"/>
      <c r="AI88" s="60"/>
      <c r="AJ88" s="60"/>
    </row>
    <row r="89" spans="20:36" x14ac:dyDescent="0.25">
      <c r="T89" s="1"/>
      <c r="U89" s="1"/>
      <c r="AA89" s="60"/>
      <c r="AB89" s="60"/>
      <c r="AC89" s="60"/>
      <c r="AD89" s="60"/>
      <c r="AE89" s="60"/>
      <c r="AF89" s="60"/>
      <c r="AG89" s="60"/>
      <c r="AH89" s="60"/>
      <c r="AI89" s="60"/>
      <c r="AJ89" s="60"/>
    </row>
    <row r="90" spans="20:36" x14ac:dyDescent="0.25">
      <c r="T90" s="1"/>
      <c r="U90" s="1"/>
      <c r="AA90" s="60"/>
      <c r="AB90" s="60"/>
      <c r="AC90" s="60"/>
      <c r="AD90" s="60"/>
      <c r="AE90" s="60"/>
      <c r="AF90" s="60"/>
      <c r="AG90" s="60"/>
      <c r="AH90" s="60"/>
      <c r="AI90" s="60"/>
      <c r="AJ90" s="60"/>
    </row>
    <row r="91" spans="20:36" x14ac:dyDescent="0.25">
      <c r="T91" s="1"/>
      <c r="U91" s="1"/>
      <c r="AA91" s="60"/>
      <c r="AB91" s="60"/>
      <c r="AC91" s="60"/>
      <c r="AD91" s="60"/>
      <c r="AE91" s="60"/>
      <c r="AF91" s="60"/>
      <c r="AG91" s="60"/>
      <c r="AH91" s="60"/>
      <c r="AI91" s="60"/>
      <c r="AJ91" s="60"/>
    </row>
    <row r="92" spans="20:36" x14ac:dyDescent="0.25">
      <c r="T92" s="1"/>
      <c r="U92" s="1"/>
      <c r="AA92" s="60"/>
      <c r="AB92" s="60"/>
      <c r="AC92" s="60"/>
      <c r="AD92" s="60"/>
      <c r="AE92" s="60"/>
      <c r="AF92" s="60"/>
      <c r="AG92" s="60"/>
      <c r="AH92" s="60"/>
      <c r="AI92" s="60"/>
      <c r="AJ92" s="60"/>
    </row>
    <row r="93" spans="20:36" x14ac:dyDescent="0.25">
      <c r="T93" s="1"/>
      <c r="U93" s="1"/>
      <c r="AA93" s="60"/>
      <c r="AB93" s="60"/>
      <c r="AC93" s="60"/>
      <c r="AD93" s="60"/>
      <c r="AE93" s="60"/>
      <c r="AF93" s="60"/>
      <c r="AG93" s="60"/>
      <c r="AH93" s="60"/>
      <c r="AI93" s="60"/>
      <c r="AJ93" s="60"/>
    </row>
    <row r="94" spans="20:36" x14ac:dyDescent="0.25">
      <c r="T94" s="1"/>
      <c r="U94" s="1"/>
      <c r="AA94" s="60"/>
      <c r="AB94" s="60"/>
      <c r="AC94" s="60"/>
      <c r="AD94" s="60"/>
      <c r="AE94" s="60"/>
      <c r="AF94" s="60"/>
      <c r="AG94" s="60"/>
      <c r="AH94" s="60"/>
      <c r="AI94" s="60"/>
      <c r="AJ94" s="60"/>
    </row>
    <row r="95" spans="20:36" x14ac:dyDescent="0.25">
      <c r="T95" s="1"/>
      <c r="U95" s="1"/>
      <c r="AA95" s="60"/>
      <c r="AB95" s="60"/>
      <c r="AC95" s="60"/>
      <c r="AD95" s="60"/>
      <c r="AE95" s="60"/>
      <c r="AF95" s="60"/>
      <c r="AG95" s="60"/>
      <c r="AH95" s="60"/>
      <c r="AI95" s="60"/>
      <c r="AJ95" s="60"/>
    </row>
    <row r="96" spans="20:36" x14ac:dyDescent="0.25">
      <c r="T96" s="1"/>
      <c r="U96" s="1"/>
      <c r="AA96" s="60"/>
      <c r="AB96" s="60"/>
      <c r="AC96" s="60"/>
      <c r="AD96" s="60"/>
      <c r="AE96" s="60"/>
      <c r="AF96" s="60"/>
      <c r="AG96" s="60"/>
      <c r="AH96" s="60"/>
      <c r="AI96" s="60"/>
      <c r="AJ96" s="60"/>
    </row>
    <row r="97" spans="20:36" x14ac:dyDescent="0.25">
      <c r="T97" s="1"/>
      <c r="U97" s="1"/>
      <c r="AA97" s="60"/>
      <c r="AB97" s="60"/>
      <c r="AC97" s="60"/>
      <c r="AD97" s="60"/>
      <c r="AE97" s="60"/>
      <c r="AF97" s="60"/>
      <c r="AG97" s="60"/>
      <c r="AH97" s="60"/>
      <c r="AI97" s="60"/>
      <c r="AJ97" s="60"/>
    </row>
    <row r="98" spans="20:36" x14ac:dyDescent="0.25">
      <c r="T98" s="1"/>
      <c r="U98" s="1"/>
      <c r="AA98" s="60"/>
      <c r="AB98" s="60"/>
      <c r="AC98" s="60"/>
      <c r="AD98" s="60"/>
      <c r="AE98" s="60"/>
      <c r="AF98" s="60"/>
      <c r="AG98" s="60"/>
      <c r="AH98" s="60"/>
      <c r="AI98" s="60"/>
      <c r="AJ98" s="60"/>
    </row>
    <row r="99" spans="20:36" x14ac:dyDescent="0.25">
      <c r="T99" s="1"/>
      <c r="U99" s="1"/>
      <c r="AA99" s="60"/>
      <c r="AB99" s="60"/>
      <c r="AC99" s="60"/>
      <c r="AD99" s="60"/>
      <c r="AE99" s="60"/>
      <c r="AF99" s="60"/>
      <c r="AG99" s="60"/>
      <c r="AH99" s="60"/>
      <c r="AI99" s="60"/>
      <c r="AJ99" s="60"/>
    </row>
    <row r="100" spans="20:36" x14ac:dyDescent="0.25">
      <c r="T100" s="1"/>
      <c r="U100" s="1"/>
      <c r="AA100" s="60"/>
      <c r="AB100" s="60"/>
      <c r="AC100" s="60"/>
      <c r="AD100" s="60"/>
      <c r="AE100" s="60"/>
      <c r="AF100" s="60"/>
      <c r="AG100" s="60"/>
      <c r="AH100" s="60"/>
      <c r="AI100" s="60"/>
      <c r="AJ100" s="60"/>
    </row>
    <row r="101" spans="20:36" x14ac:dyDescent="0.25">
      <c r="T101" s="1"/>
      <c r="U101" s="1"/>
      <c r="AA101" s="60"/>
      <c r="AB101" s="60"/>
      <c r="AC101" s="60"/>
      <c r="AD101" s="60"/>
      <c r="AE101" s="60"/>
      <c r="AF101" s="60"/>
      <c r="AG101" s="60"/>
      <c r="AH101" s="60"/>
      <c r="AI101" s="60"/>
      <c r="AJ101" s="60"/>
    </row>
    <row r="102" spans="20:36" x14ac:dyDescent="0.25">
      <c r="T102" s="1"/>
      <c r="U102" s="1"/>
      <c r="AA102" s="60"/>
      <c r="AB102" s="60"/>
      <c r="AC102" s="60"/>
      <c r="AD102" s="60"/>
      <c r="AE102" s="60"/>
      <c r="AF102" s="60"/>
      <c r="AG102" s="60"/>
      <c r="AH102" s="60"/>
      <c r="AI102" s="60"/>
      <c r="AJ102" s="60"/>
    </row>
    <row r="103" spans="20:36" x14ac:dyDescent="0.25">
      <c r="T103" s="1"/>
      <c r="U103" s="1"/>
      <c r="AA103" s="60"/>
      <c r="AB103" s="60"/>
      <c r="AC103" s="60"/>
      <c r="AD103" s="60"/>
      <c r="AE103" s="60"/>
      <c r="AF103" s="60"/>
      <c r="AG103" s="60"/>
      <c r="AH103" s="60"/>
      <c r="AI103" s="60"/>
      <c r="AJ103" s="60"/>
    </row>
    <row r="104" spans="20:36" x14ac:dyDescent="0.25">
      <c r="T104" s="1"/>
      <c r="U104" s="1"/>
      <c r="AA104" s="60"/>
      <c r="AB104" s="60"/>
      <c r="AC104" s="60"/>
      <c r="AD104" s="60"/>
      <c r="AE104" s="60"/>
      <c r="AF104" s="60"/>
      <c r="AG104" s="60"/>
      <c r="AH104" s="60"/>
      <c r="AI104" s="60"/>
      <c r="AJ104" s="60"/>
    </row>
    <row r="105" spans="20:36" x14ac:dyDescent="0.25">
      <c r="T105" s="1"/>
      <c r="U105" s="1"/>
      <c r="AA105" s="60"/>
      <c r="AB105" s="60"/>
      <c r="AC105" s="60"/>
      <c r="AD105" s="60"/>
      <c r="AE105" s="60"/>
      <c r="AF105" s="60"/>
      <c r="AG105" s="60"/>
      <c r="AH105" s="60"/>
      <c r="AI105" s="60"/>
      <c r="AJ105" s="60"/>
    </row>
    <row r="106" spans="20:36" x14ac:dyDescent="0.25">
      <c r="T106" s="1"/>
      <c r="U106" s="1"/>
      <c r="AA106" s="60"/>
      <c r="AB106" s="60"/>
      <c r="AC106" s="60"/>
      <c r="AD106" s="60"/>
      <c r="AE106" s="60"/>
      <c r="AF106" s="60"/>
      <c r="AG106" s="60"/>
      <c r="AH106" s="60"/>
      <c r="AI106" s="60"/>
      <c r="AJ106" s="60"/>
    </row>
    <row r="107" spans="20:36" x14ac:dyDescent="0.25">
      <c r="T107" s="1"/>
      <c r="U107" s="1"/>
      <c r="AA107" s="60"/>
      <c r="AB107" s="60"/>
      <c r="AC107" s="60"/>
      <c r="AD107" s="60"/>
      <c r="AE107" s="60"/>
      <c r="AF107" s="60"/>
      <c r="AG107" s="60"/>
      <c r="AH107" s="60"/>
      <c r="AI107" s="60"/>
      <c r="AJ107" s="60"/>
    </row>
    <row r="108" spans="20:36" x14ac:dyDescent="0.25">
      <c r="T108" s="1"/>
      <c r="U108" s="1"/>
      <c r="AA108" s="60"/>
      <c r="AB108" s="60"/>
      <c r="AC108" s="60"/>
      <c r="AD108" s="60"/>
      <c r="AE108" s="60"/>
      <c r="AF108" s="60"/>
      <c r="AG108" s="60"/>
      <c r="AH108" s="60"/>
      <c r="AI108" s="60"/>
      <c r="AJ108" s="60"/>
    </row>
    <row r="109" spans="20:36" x14ac:dyDescent="0.25">
      <c r="T109" s="1"/>
      <c r="U109" s="1"/>
      <c r="AA109" s="60"/>
      <c r="AB109" s="60"/>
      <c r="AC109" s="60"/>
      <c r="AD109" s="60"/>
      <c r="AE109" s="60"/>
      <c r="AF109" s="60"/>
      <c r="AG109" s="60"/>
      <c r="AH109" s="60"/>
      <c r="AI109" s="60"/>
      <c r="AJ109" s="60"/>
    </row>
    <row r="110" spans="20:36" x14ac:dyDescent="0.25">
      <c r="T110" s="1"/>
      <c r="U110" s="1"/>
      <c r="AA110" s="60"/>
      <c r="AB110" s="60"/>
      <c r="AC110" s="60"/>
      <c r="AD110" s="60"/>
      <c r="AE110" s="60"/>
      <c r="AF110" s="60"/>
      <c r="AG110" s="60"/>
      <c r="AH110" s="60"/>
      <c r="AI110" s="60"/>
      <c r="AJ110" s="60"/>
    </row>
    <row r="111" spans="20:36" x14ac:dyDescent="0.25">
      <c r="T111" s="1"/>
      <c r="U111" s="1"/>
      <c r="AA111" s="60"/>
      <c r="AB111" s="60"/>
      <c r="AC111" s="60"/>
      <c r="AD111" s="60"/>
      <c r="AE111" s="60"/>
      <c r="AF111" s="60"/>
      <c r="AG111" s="60"/>
      <c r="AH111" s="60"/>
      <c r="AI111" s="60"/>
      <c r="AJ111" s="60"/>
    </row>
    <row r="112" spans="20:36" x14ac:dyDescent="0.25">
      <c r="T112" s="1"/>
      <c r="U112" s="1"/>
      <c r="AA112" s="60"/>
      <c r="AB112" s="60"/>
      <c r="AC112" s="60"/>
      <c r="AD112" s="60"/>
      <c r="AE112" s="60"/>
      <c r="AF112" s="60"/>
      <c r="AG112" s="60"/>
      <c r="AH112" s="60"/>
      <c r="AI112" s="60"/>
      <c r="AJ112" s="60"/>
    </row>
    <row r="113" spans="20:36" x14ac:dyDescent="0.25">
      <c r="T113" s="1"/>
      <c r="U113" s="1"/>
      <c r="AA113" s="60"/>
      <c r="AB113" s="60"/>
      <c r="AC113" s="60"/>
      <c r="AD113" s="60"/>
      <c r="AE113" s="60"/>
      <c r="AF113" s="60"/>
      <c r="AG113" s="60"/>
      <c r="AH113" s="60"/>
      <c r="AI113" s="60"/>
      <c r="AJ113" s="60"/>
    </row>
    <row r="114" spans="20:36" x14ac:dyDescent="0.25">
      <c r="T114" s="1"/>
      <c r="U114" s="1"/>
      <c r="AA114" s="60"/>
      <c r="AB114" s="60"/>
      <c r="AC114" s="60"/>
      <c r="AD114" s="60"/>
      <c r="AE114" s="60"/>
      <c r="AF114" s="60"/>
      <c r="AG114" s="60"/>
      <c r="AH114" s="60"/>
      <c r="AI114" s="60"/>
      <c r="AJ114" s="60"/>
    </row>
    <row r="115" spans="20:36" x14ac:dyDescent="0.25">
      <c r="T115" s="1"/>
      <c r="U115" s="1"/>
      <c r="AA115" s="60"/>
      <c r="AB115" s="60"/>
      <c r="AC115" s="60"/>
      <c r="AD115" s="60"/>
      <c r="AE115" s="60"/>
      <c r="AF115" s="60"/>
      <c r="AG115" s="60"/>
      <c r="AH115" s="60"/>
      <c r="AI115" s="60"/>
      <c r="AJ115" s="60"/>
    </row>
    <row r="116" spans="20:36" x14ac:dyDescent="0.25">
      <c r="T116" s="1"/>
      <c r="U116" s="1"/>
      <c r="AA116" s="60"/>
      <c r="AB116" s="60"/>
      <c r="AC116" s="60"/>
      <c r="AD116" s="60"/>
      <c r="AE116" s="60"/>
      <c r="AF116" s="60"/>
      <c r="AG116" s="60"/>
      <c r="AH116" s="60"/>
      <c r="AI116" s="60"/>
      <c r="AJ116" s="60"/>
    </row>
    <row r="117" spans="20:36" x14ac:dyDescent="0.25">
      <c r="T117" s="1"/>
      <c r="U117" s="1"/>
      <c r="AA117" s="60"/>
      <c r="AB117" s="60"/>
      <c r="AC117" s="60"/>
      <c r="AD117" s="60"/>
      <c r="AE117" s="60"/>
      <c r="AF117" s="60"/>
      <c r="AG117" s="60"/>
      <c r="AH117" s="60"/>
      <c r="AI117" s="60"/>
      <c r="AJ117" s="60"/>
    </row>
    <row r="118" spans="20:36" x14ac:dyDescent="0.25">
      <c r="T118" s="1"/>
      <c r="U118" s="1"/>
      <c r="AA118" s="60"/>
      <c r="AB118" s="60"/>
      <c r="AC118" s="60"/>
      <c r="AD118" s="60"/>
      <c r="AE118" s="60"/>
      <c r="AF118" s="60"/>
      <c r="AG118" s="60"/>
      <c r="AH118" s="60"/>
      <c r="AI118" s="60"/>
      <c r="AJ118" s="60"/>
    </row>
    <row r="119" spans="20:36" x14ac:dyDescent="0.25">
      <c r="T119" s="1"/>
      <c r="U119" s="1"/>
      <c r="AA119" s="60"/>
      <c r="AB119" s="60"/>
      <c r="AC119" s="60"/>
      <c r="AD119" s="60"/>
      <c r="AE119" s="60"/>
      <c r="AF119" s="60"/>
      <c r="AG119" s="60"/>
      <c r="AH119" s="60"/>
      <c r="AI119" s="60"/>
      <c r="AJ119" s="60"/>
    </row>
    <row r="120" spans="20:36" x14ac:dyDescent="0.25">
      <c r="T120" s="1"/>
      <c r="U120" s="1"/>
      <c r="AA120" s="60"/>
      <c r="AB120" s="60"/>
      <c r="AC120" s="60"/>
      <c r="AD120" s="60"/>
      <c r="AE120" s="60"/>
      <c r="AF120" s="60"/>
      <c r="AG120" s="60"/>
      <c r="AH120" s="60"/>
      <c r="AI120" s="60"/>
      <c r="AJ120" s="60"/>
    </row>
    <row r="121" spans="20:36" x14ac:dyDescent="0.25">
      <c r="T121" s="1"/>
      <c r="U121" s="1"/>
      <c r="AA121" s="60"/>
      <c r="AB121" s="60"/>
      <c r="AC121" s="60"/>
      <c r="AD121" s="60"/>
      <c r="AE121" s="60"/>
      <c r="AF121" s="60"/>
      <c r="AG121" s="60"/>
      <c r="AH121" s="60"/>
      <c r="AI121" s="60"/>
      <c r="AJ121" s="60"/>
    </row>
    <row r="122" spans="20:36" x14ac:dyDescent="0.25">
      <c r="T122" s="1"/>
      <c r="U122" s="1"/>
      <c r="AA122" s="60"/>
      <c r="AB122" s="60"/>
      <c r="AC122" s="60"/>
      <c r="AD122" s="60"/>
      <c r="AE122" s="60"/>
      <c r="AF122" s="60"/>
      <c r="AG122" s="60"/>
      <c r="AH122" s="60"/>
      <c r="AI122" s="60"/>
      <c r="AJ122" s="60"/>
    </row>
    <row r="123" spans="20:36" x14ac:dyDescent="0.25">
      <c r="T123" s="1"/>
      <c r="U123" s="1"/>
      <c r="AA123" s="60"/>
      <c r="AB123" s="60"/>
      <c r="AC123" s="60"/>
      <c r="AD123" s="60"/>
      <c r="AE123" s="60"/>
      <c r="AF123" s="60"/>
      <c r="AG123" s="60"/>
      <c r="AH123" s="60"/>
      <c r="AI123" s="60"/>
      <c r="AJ123" s="60"/>
    </row>
    <row r="124" spans="20:36" x14ac:dyDescent="0.25">
      <c r="T124" s="1"/>
      <c r="U124" s="1"/>
      <c r="AA124" s="60"/>
      <c r="AB124" s="60"/>
      <c r="AC124" s="60"/>
      <c r="AD124" s="60"/>
      <c r="AE124" s="60"/>
      <c r="AF124" s="60"/>
      <c r="AG124" s="60"/>
      <c r="AH124" s="60"/>
      <c r="AI124" s="60"/>
      <c r="AJ124" s="60"/>
    </row>
    <row r="125" spans="20:36" x14ac:dyDescent="0.25">
      <c r="T125" s="1"/>
      <c r="U125" s="1"/>
      <c r="AA125" s="60"/>
      <c r="AB125" s="60"/>
      <c r="AC125" s="60"/>
      <c r="AD125" s="60"/>
      <c r="AE125" s="60"/>
      <c r="AF125" s="60"/>
      <c r="AG125" s="60"/>
      <c r="AH125" s="60"/>
      <c r="AI125" s="60"/>
      <c r="AJ125" s="60"/>
    </row>
    <row r="126" spans="20:36" x14ac:dyDescent="0.25">
      <c r="T126" s="1"/>
      <c r="U126" s="1"/>
      <c r="AA126" s="60"/>
      <c r="AB126" s="60"/>
      <c r="AC126" s="60"/>
      <c r="AD126" s="60"/>
      <c r="AE126" s="60"/>
      <c r="AF126" s="60"/>
      <c r="AG126" s="60"/>
      <c r="AH126" s="60"/>
      <c r="AI126" s="60"/>
      <c r="AJ126" s="60"/>
    </row>
    <row r="127" spans="20:36" x14ac:dyDescent="0.25">
      <c r="T127" s="1"/>
      <c r="U127" s="1"/>
      <c r="AA127" s="60"/>
      <c r="AB127" s="60"/>
      <c r="AC127" s="60"/>
      <c r="AD127" s="60"/>
      <c r="AE127" s="60"/>
      <c r="AF127" s="60"/>
      <c r="AG127" s="60"/>
      <c r="AH127" s="60"/>
      <c r="AI127" s="60"/>
      <c r="AJ127" s="60"/>
    </row>
    <row r="128" spans="20:36" x14ac:dyDescent="0.25">
      <c r="T128" s="1"/>
      <c r="U128" s="1"/>
      <c r="AA128" s="60"/>
      <c r="AB128" s="60"/>
      <c r="AC128" s="60"/>
      <c r="AD128" s="60"/>
      <c r="AE128" s="60"/>
      <c r="AF128" s="60"/>
      <c r="AG128" s="60"/>
      <c r="AH128" s="60"/>
      <c r="AI128" s="60"/>
      <c r="AJ128" s="60"/>
    </row>
    <row r="129" spans="20:36" x14ac:dyDescent="0.25">
      <c r="T129" s="1"/>
      <c r="U129" s="1"/>
      <c r="AA129" s="60"/>
      <c r="AB129" s="60"/>
      <c r="AC129" s="60"/>
      <c r="AD129" s="60"/>
      <c r="AE129" s="60"/>
      <c r="AF129" s="60"/>
      <c r="AG129" s="60"/>
      <c r="AH129" s="60"/>
      <c r="AI129" s="60"/>
      <c r="AJ129" s="60"/>
    </row>
    <row r="130" spans="20:36" x14ac:dyDescent="0.25">
      <c r="T130" s="1"/>
      <c r="U130" s="1"/>
      <c r="AA130" s="60"/>
      <c r="AB130" s="60"/>
      <c r="AC130" s="60"/>
      <c r="AD130" s="60"/>
      <c r="AE130" s="60"/>
      <c r="AF130" s="60"/>
      <c r="AG130" s="60"/>
      <c r="AH130" s="60"/>
      <c r="AI130" s="60"/>
      <c r="AJ130" s="60"/>
    </row>
    <row r="131" spans="20:36" x14ac:dyDescent="0.25">
      <c r="T131" s="1"/>
      <c r="U131" s="1"/>
      <c r="AA131" s="60"/>
      <c r="AB131" s="60"/>
      <c r="AC131" s="60"/>
      <c r="AD131" s="60"/>
      <c r="AE131" s="60"/>
      <c r="AF131" s="60"/>
      <c r="AG131" s="60"/>
      <c r="AH131" s="60"/>
      <c r="AI131" s="60"/>
      <c r="AJ131" s="60"/>
    </row>
    <row r="132" spans="20:36" x14ac:dyDescent="0.25">
      <c r="T132" s="1"/>
      <c r="U132" s="1"/>
      <c r="AA132" s="60"/>
      <c r="AB132" s="60"/>
      <c r="AC132" s="60"/>
      <c r="AD132" s="60"/>
      <c r="AE132" s="60"/>
      <c r="AF132" s="60"/>
      <c r="AG132" s="60"/>
      <c r="AH132" s="60"/>
      <c r="AI132" s="60"/>
      <c r="AJ132" s="60"/>
    </row>
    <row r="133" spans="20:36" x14ac:dyDescent="0.25">
      <c r="T133" s="1"/>
      <c r="U133" s="1"/>
      <c r="AA133" s="60"/>
      <c r="AB133" s="60"/>
      <c r="AC133" s="60"/>
      <c r="AD133" s="60"/>
      <c r="AE133" s="60"/>
      <c r="AF133" s="60"/>
      <c r="AG133" s="60"/>
      <c r="AH133" s="60"/>
      <c r="AI133" s="60"/>
      <c r="AJ133" s="60"/>
    </row>
    <row r="134" spans="20:36" x14ac:dyDescent="0.25">
      <c r="T134" s="1"/>
      <c r="U134" s="1"/>
      <c r="AA134" s="60"/>
      <c r="AB134" s="60"/>
      <c r="AC134" s="60"/>
      <c r="AD134" s="60"/>
      <c r="AE134" s="60"/>
      <c r="AF134" s="60"/>
      <c r="AG134" s="60"/>
      <c r="AH134" s="60"/>
      <c r="AI134" s="60"/>
      <c r="AJ134" s="60"/>
    </row>
    <row r="135" spans="20:36" x14ac:dyDescent="0.25">
      <c r="T135" s="1"/>
      <c r="U135" s="1"/>
      <c r="AA135" s="60"/>
      <c r="AB135" s="60"/>
      <c r="AC135" s="60"/>
      <c r="AD135" s="60"/>
      <c r="AE135" s="60"/>
      <c r="AF135" s="60"/>
      <c r="AG135" s="60"/>
      <c r="AH135" s="60"/>
      <c r="AI135" s="60"/>
      <c r="AJ135" s="60"/>
    </row>
    <row r="136" spans="20:36" x14ac:dyDescent="0.25">
      <c r="T136" s="1"/>
      <c r="U136" s="1"/>
      <c r="AA136" s="60"/>
      <c r="AB136" s="60"/>
      <c r="AC136" s="60"/>
      <c r="AD136" s="60"/>
      <c r="AE136" s="60"/>
      <c r="AF136" s="60"/>
      <c r="AG136" s="60"/>
      <c r="AH136" s="60"/>
      <c r="AI136" s="60"/>
      <c r="AJ136" s="60"/>
    </row>
    <row r="137" spans="20:36" x14ac:dyDescent="0.25">
      <c r="T137" s="1"/>
      <c r="U137" s="1"/>
      <c r="AA137" s="60"/>
      <c r="AB137" s="60"/>
      <c r="AC137" s="60"/>
      <c r="AD137" s="60"/>
      <c r="AE137" s="60"/>
      <c r="AF137" s="60"/>
      <c r="AG137" s="60"/>
      <c r="AH137" s="60"/>
      <c r="AI137" s="60"/>
      <c r="AJ137" s="60"/>
    </row>
    <row r="138" spans="20:36" x14ac:dyDescent="0.25">
      <c r="T138" s="1"/>
      <c r="U138" s="1"/>
      <c r="AA138" s="60"/>
      <c r="AB138" s="60"/>
      <c r="AC138" s="60"/>
      <c r="AD138" s="60"/>
      <c r="AE138" s="60"/>
      <c r="AF138" s="60"/>
      <c r="AG138" s="60"/>
      <c r="AH138" s="60"/>
      <c r="AI138" s="60"/>
      <c r="AJ138" s="60"/>
    </row>
    <row r="139" spans="20:36" x14ac:dyDescent="0.25">
      <c r="T139" s="1"/>
      <c r="U139" s="1"/>
      <c r="AA139" s="60"/>
      <c r="AB139" s="60"/>
      <c r="AC139" s="60"/>
      <c r="AD139" s="60"/>
      <c r="AE139" s="60"/>
      <c r="AF139" s="60"/>
      <c r="AG139" s="60"/>
      <c r="AH139" s="60"/>
      <c r="AI139" s="60"/>
      <c r="AJ139" s="60"/>
    </row>
    <row r="140" spans="20:36" x14ac:dyDescent="0.25">
      <c r="T140" s="1"/>
      <c r="U140" s="1"/>
      <c r="AA140" s="60"/>
      <c r="AB140" s="60"/>
      <c r="AC140" s="60"/>
      <c r="AD140" s="60"/>
      <c r="AE140" s="60"/>
      <c r="AF140" s="60"/>
      <c r="AG140" s="60"/>
      <c r="AH140" s="60"/>
      <c r="AI140" s="60"/>
      <c r="AJ140" s="60"/>
    </row>
    <row r="141" spans="20:36" x14ac:dyDescent="0.25">
      <c r="T141" s="1"/>
      <c r="U141" s="1"/>
      <c r="AA141" s="60"/>
      <c r="AB141" s="60"/>
      <c r="AC141" s="60"/>
      <c r="AD141" s="60"/>
      <c r="AE141" s="60"/>
      <c r="AF141" s="60"/>
      <c r="AG141" s="60"/>
      <c r="AH141" s="60"/>
      <c r="AI141" s="60"/>
      <c r="AJ141" s="60"/>
    </row>
    <row r="142" spans="20:36" x14ac:dyDescent="0.25">
      <c r="T142" s="1"/>
      <c r="U142" s="1"/>
      <c r="AA142" s="60"/>
      <c r="AB142" s="60"/>
      <c r="AC142" s="60"/>
      <c r="AD142" s="60"/>
      <c r="AE142" s="60"/>
      <c r="AF142" s="60"/>
      <c r="AG142" s="60"/>
      <c r="AH142" s="60"/>
      <c r="AI142" s="60"/>
      <c r="AJ142" s="60"/>
    </row>
    <row r="143" spans="20:36" x14ac:dyDescent="0.25">
      <c r="T143" s="1"/>
      <c r="U143" s="1"/>
      <c r="AA143" s="60"/>
      <c r="AB143" s="60"/>
      <c r="AC143" s="60"/>
      <c r="AD143" s="60"/>
      <c r="AE143" s="60"/>
      <c r="AF143" s="60"/>
      <c r="AG143" s="60"/>
      <c r="AH143" s="60"/>
      <c r="AI143" s="60"/>
      <c r="AJ143" s="60"/>
    </row>
    <row r="144" spans="20:36" x14ac:dyDescent="0.25">
      <c r="T144" s="1"/>
      <c r="U144" s="1"/>
      <c r="AA144" s="60"/>
      <c r="AB144" s="60"/>
      <c r="AC144" s="60"/>
      <c r="AD144" s="60"/>
      <c r="AE144" s="60"/>
      <c r="AF144" s="60"/>
      <c r="AG144" s="60"/>
      <c r="AH144" s="60"/>
      <c r="AI144" s="60"/>
      <c r="AJ144" s="60"/>
    </row>
    <row r="145" spans="20:36" x14ac:dyDescent="0.25">
      <c r="T145" s="1"/>
      <c r="U145" s="1"/>
      <c r="AA145" s="60"/>
      <c r="AB145" s="60"/>
      <c r="AC145" s="60"/>
      <c r="AD145" s="60"/>
      <c r="AE145" s="60"/>
      <c r="AF145" s="60"/>
      <c r="AG145" s="60"/>
      <c r="AH145" s="60"/>
      <c r="AI145" s="60"/>
      <c r="AJ145" s="60"/>
    </row>
    <row r="146" spans="20:36" x14ac:dyDescent="0.25">
      <c r="T146" s="1"/>
      <c r="U146" s="1"/>
      <c r="AA146" s="60"/>
      <c r="AB146" s="60"/>
      <c r="AC146" s="60"/>
      <c r="AD146" s="60"/>
      <c r="AE146" s="60"/>
      <c r="AF146" s="60"/>
      <c r="AG146" s="60"/>
      <c r="AH146" s="60"/>
      <c r="AI146" s="60"/>
      <c r="AJ146" s="60"/>
    </row>
    <row r="147" spans="20:36" x14ac:dyDescent="0.25">
      <c r="T147" s="1"/>
      <c r="U147" s="1"/>
      <c r="AA147" s="60"/>
      <c r="AB147" s="60"/>
      <c r="AC147" s="60"/>
      <c r="AD147" s="60"/>
      <c r="AE147" s="60"/>
      <c r="AF147" s="60"/>
      <c r="AG147" s="60"/>
      <c r="AH147" s="60"/>
      <c r="AI147" s="60"/>
      <c r="AJ147" s="60"/>
    </row>
    <row r="148" spans="20:36" x14ac:dyDescent="0.25">
      <c r="T148" s="1"/>
      <c r="U148" s="1"/>
      <c r="AA148" s="60"/>
      <c r="AB148" s="60"/>
      <c r="AC148" s="60"/>
      <c r="AD148" s="60"/>
      <c r="AE148" s="60"/>
      <c r="AF148" s="60"/>
      <c r="AG148" s="60"/>
      <c r="AH148" s="60"/>
      <c r="AI148" s="60"/>
      <c r="AJ148" s="60"/>
    </row>
    <row r="149" spans="20:36" x14ac:dyDescent="0.25">
      <c r="T149" s="1"/>
      <c r="U149" s="1"/>
      <c r="AA149" s="60"/>
      <c r="AB149" s="60"/>
      <c r="AC149" s="60"/>
      <c r="AD149" s="60"/>
      <c r="AE149" s="60"/>
      <c r="AF149" s="60"/>
      <c r="AG149" s="60"/>
      <c r="AH149" s="60"/>
      <c r="AI149" s="60"/>
      <c r="AJ149" s="60"/>
    </row>
    <row r="150" spans="20:36" x14ac:dyDescent="0.25">
      <c r="T150" s="1"/>
      <c r="U150" s="1"/>
      <c r="AA150" s="60"/>
      <c r="AB150" s="60"/>
      <c r="AC150" s="60"/>
      <c r="AD150" s="60"/>
      <c r="AE150" s="60"/>
      <c r="AF150" s="60"/>
      <c r="AG150" s="60"/>
      <c r="AH150" s="60"/>
      <c r="AI150" s="60"/>
      <c r="AJ150" s="60"/>
    </row>
    <row r="151" spans="20:36" x14ac:dyDescent="0.25">
      <c r="T151" s="1"/>
      <c r="U151" s="1"/>
      <c r="AA151" s="60"/>
      <c r="AB151" s="60"/>
      <c r="AC151" s="60"/>
      <c r="AD151" s="60"/>
      <c r="AE151" s="60"/>
      <c r="AF151" s="60"/>
      <c r="AG151" s="60"/>
      <c r="AH151" s="60"/>
      <c r="AI151" s="60"/>
      <c r="AJ151" s="60"/>
    </row>
    <row r="152" spans="20:36" x14ac:dyDescent="0.25">
      <c r="T152" s="1"/>
      <c r="U152" s="1"/>
      <c r="AA152" s="60"/>
      <c r="AB152" s="60"/>
      <c r="AC152" s="60"/>
      <c r="AD152" s="60"/>
      <c r="AE152" s="60"/>
      <c r="AF152" s="60"/>
      <c r="AG152" s="60"/>
      <c r="AH152" s="60"/>
      <c r="AI152" s="60"/>
      <c r="AJ152" s="60"/>
    </row>
    <row r="153" spans="20:36" x14ac:dyDescent="0.25">
      <c r="T153" s="1"/>
      <c r="U153" s="1"/>
      <c r="AA153" s="60"/>
      <c r="AB153" s="60"/>
      <c r="AC153" s="60"/>
      <c r="AD153" s="60"/>
      <c r="AE153" s="60"/>
      <c r="AF153" s="60"/>
      <c r="AG153" s="60"/>
      <c r="AH153" s="60"/>
      <c r="AI153" s="60"/>
      <c r="AJ153" s="60"/>
    </row>
    <row r="154" spans="20:36" x14ac:dyDescent="0.25">
      <c r="T154" s="1"/>
      <c r="U154" s="1"/>
      <c r="AA154" s="60"/>
      <c r="AB154" s="60"/>
      <c r="AC154" s="60"/>
      <c r="AD154" s="60"/>
      <c r="AE154" s="60"/>
      <c r="AF154" s="60"/>
      <c r="AG154" s="60"/>
      <c r="AH154" s="60"/>
      <c r="AI154" s="60"/>
      <c r="AJ154" s="60"/>
    </row>
    <row r="155" spans="20:36" x14ac:dyDescent="0.25">
      <c r="T155" s="1"/>
      <c r="U155" s="1"/>
      <c r="AA155" s="60"/>
      <c r="AB155" s="60"/>
      <c r="AC155" s="60"/>
      <c r="AD155" s="60"/>
      <c r="AE155" s="60"/>
      <c r="AF155" s="60"/>
      <c r="AG155" s="60"/>
      <c r="AH155" s="60"/>
      <c r="AI155" s="60"/>
      <c r="AJ155" s="60"/>
    </row>
    <row r="156" spans="20:36" x14ac:dyDescent="0.25">
      <c r="T156" s="1"/>
      <c r="U156" s="1"/>
      <c r="AA156" s="60"/>
      <c r="AB156" s="60"/>
      <c r="AC156" s="60"/>
      <c r="AD156" s="60"/>
      <c r="AE156" s="60"/>
      <c r="AF156" s="60"/>
      <c r="AG156" s="60"/>
      <c r="AH156" s="60"/>
      <c r="AI156" s="60"/>
      <c r="AJ156" s="60"/>
    </row>
    <row r="157" spans="20:36" x14ac:dyDescent="0.25">
      <c r="T157" s="1"/>
      <c r="U157" s="1"/>
      <c r="AA157" s="60"/>
      <c r="AB157" s="60"/>
      <c r="AC157" s="60"/>
      <c r="AD157" s="60"/>
      <c r="AE157" s="60"/>
      <c r="AF157" s="60"/>
      <c r="AG157" s="60"/>
      <c r="AH157" s="60"/>
      <c r="AI157" s="60"/>
      <c r="AJ157" s="60"/>
    </row>
    <row r="158" spans="20:36" x14ac:dyDescent="0.25">
      <c r="T158" s="1"/>
      <c r="U158" s="1"/>
      <c r="AA158" s="60"/>
      <c r="AB158" s="60"/>
      <c r="AC158" s="60"/>
      <c r="AD158" s="60"/>
      <c r="AE158" s="60"/>
      <c r="AF158" s="60"/>
      <c r="AG158" s="60"/>
      <c r="AH158" s="60"/>
      <c r="AI158" s="60"/>
      <c r="AJ158" s="60"/>
    </row>
    <row r="159" spans="20:36" x14ac:dyDescent="0.25">
      <c r="T159" s="1"/>
      <c r="U159" s="1"/>
      <c r="AA159" s="60"/>
      <c r="AB159" s="60"/>
      <c r="AC159" s="60"/>
      <c r="AD159" s="60"/>
      <c r="AE159" s="60"/>
      <c r="AF159" s="60"/>
      <c r="AG159" s="60"/>
      <c r="AH159" s="60"/>
      <c r="AI159" s="60"/>
      <c r="AJ159" s="60"/>
    </row>
    <row r="160" spans="20:36" x14ac:dyDescent="0.25">
      <c r="T160" s="1"/>
      <c r="U160" s="1"/>
      <c r="AA160" s="60"/>
      <c r="AB160" s="60"/>
      <c r="AC160" s="60"/>
      <c r="AD160" s="60"/>
      <c r="AE160" s="60"/>
      <c r="AF160" s="60"/>
      <c r="AG160" s="60"/>
      <c r="AH160" s="60"/>
      <c r="AI160" s="60"/>
      <c r="AJ160" s="60"/>
    </row>
    <row r="161" spans="20:36" x14ac:dyDescent="0.25">
      <c r="T161" s="1"/>
      <c r="U161" s="1"/>
      <c r="AA161" s="60"/>
      <c r="AB161" s="60"/>
      <c r="AC161" s="60"/>
      <c r="AD161" s="60"/>
      <c r="AE161" s="60"/>
      <c r="AF161" s="60"/>
      <c r="AG161" s="60"/>
      <c r="AH161" s="60"/>
      <c r="AI161" s="60"/>
      <c r="AJ161" s="60"/>
    </row>
    <row r="162" spans="20:36" x14ac:dyDescent="0.25">
      <c r="T162" s="1"/>
      <c r="U162" s="1"/>
      <c r="AA162" s="60"/>
      <c r="AB162" s="60"/>
      <c r="AC162" s="60"/>
      <c r="AD162" s="60"/>
      <c r="AE162" s="60"/>
      <c r="AF162" s="60"/>
      <c r="AG162" s="60"/>
      <c r="AH162" s="60"/>
      <c r="AI162" s="60"/>
      <c r="AJ162" s="60"/>
    </row>
    <row r="163" spans="20:36" x14ac:dyDescent="0.25">
      <c r="T163" s="1"/>
      <c r="U163" s="1"/>
      <c r="AA163" s="60"/>
      <c r="AB163" s="60"/>
      <c r="AC163" s="60"/>
      <c r="AD163" s="60"/>
      <c r="AE163" s="60"/>
      <c r="AF163" s="60"/>
      <c r="AG163" s="60"/>
      <c r="AH163" s="60"/>
      <c r="AI163" s="60"/>
      <c r="AJ163" s="60"/>
    </row>
    <row r="164" spans="20:36" x14ac:dyDescent="0.25">
      <c r="T164" s="1"/>
      <c r="U164" s="1"/>
      <c r="AA164" s="60"/>
      <c r="AB164" s="60"/>
      <c r="AC164" s="60"/>
      <c r="AD164" s="60"/>
      <c r="AE164" s="60"/>
      <c r="AF164" s="60"/>
      <c r="AG164" s="60"/>
      <c r="AH164" s="60"/>
      <c r="AI164" s="60"/>
      <c r="AJ164" s="60"/>
    </row>
    <row r="165" spans="20:36" x14ac:dyDescent="0.25">
      <c r="T165" s="1"/>
      <c r="U165" s="1"/>
      <c r="AA165" s="60"/>
      <c r="AB165" s="60"/>
      <c r="AC165" s="60"/>
      <c r="AD165" s="60"/>
      <c r="AE165" s="60"/>
      <c r="AF165" s="60"/>
      <c r="AG165" s="60"/>
      <c r="AH165" s="60"/>
      <c r="AI165" s="60"/>
      <c r="AJ165" s="60"/>
    </row>
    <row r="166" spans="20:36" x14ac:dyDescent="0.25">
      <c r="T166" s="1"/>
      <c r="U166" s="1"/>
      <c r="AA166" s="60"/>
      <c r="AB166" s="60"/>
      <c r="AC166" s="60"/>
      <c r="AD166" s="60"/>
      <c r="AE166" s="60"/>
      <c r="AF166" s="60"/>
      <c r="AG166" s="60"/>
      <c r="AH166" s="60"/>
      <c r="AI166" s="60"/>
      <c r="AJ166" s="60"/>
    </row>
    <row r="167" spans="20:36" x14ac:dyDescent="0.25">
      <c r="T167" s="1"/>
      <c r="U167" s="1"/>
      <c r="AA167" s="60"/>
      <c r="AB167" s="60"/>
      <c r="AC167" s="60"/>
      <c r="AD167" s="60"/>
      <c r="AE167" s="60"/>
      <c r="AF167" s="60"/>
      <c r="AG167" s="60"/>
      <c r="AH167" s="60"/>
      <c r="AI167" s="60"/>
      <c r="AJ167" s="60"/>
    </row>
    <row r="168" spans="20:36" x14ac:dyDescent="0.25">
      <c r="T168" s="1"/>
      <c r="U168" s="1"/>
      <c r="AA168" s="60"/>
      <c r="AB168" s="60"/>
      <c r="AC168" s="60"/>
      <c r="AD168" s="60"/>
      <c r="AE168" s="60"/>
      <c r="AF168" s="60"/>
      <c r="AG168" s="60"/>
      <c r="AH168" s="60"/>
      <c r="AI168" s="60"/>
      <c r="AJ168" s="60"/>
    </row>
    <row r="169" spans="20:36" x14ac:dyDescent="0.25">
      <c r="T169" s="1"/>
      <c r="U169" s="1"/>
      <c r="AA169" s="60"/>
      <c r="AB169" s="60"/>
      <c r="AC169" s="60"/>
      <c r="AD169" s="60"/>
      <c r="AE169" s="60"/>
      <c r="AF169" s="60"/>
      <c r="AG169" s="60"/>
      <c r="AH169" s="60"/>
      <c r="AI169" s="60"/>
      <c r="AJ169" s="60"/>
    </row>
    <row r="170" spans="20:36" x14ac:dyDescent="0.25">
      <c r="T170" s="1"/>
      <c r="U170" s="1"/>
      <c r="AA170" s="60"/>
      <c r="AB170" s="60"/>
      <c r="AC170" s="60"/>
      <c r="AD170" s="60"/>
      <c r="AE170" s="60"/>
      <c r="AF170" s="60"/>
      <c r="AG170" s="60"/>
      <c r="AH170" s="60"/>
      <c r="AI170" s="60"/>
      <c r="AJ170" s="60"/>
    </row>
    <row r="171" spans="20:36" x14ac:dyDescent="0.25">
      <c r="T171" s="1"/>
      <c r="U171" s="1"/>
      <c r="AA171" s="60"/>
      <c r="AB171" s="60"/>
      <c r="AC171" s="60"/>
      <c r="AD171" s="60"/>
      <c r="AE171" s="60"/>
      <c r="AF171" s="60"/>
      <c r="AG171" s="60"/>
      <c r="AH171" s="60"/>
      <c r="AI171" s="60"/>
      <c r="AJ171" s="60"/>
    </row>
    <row r="172" spans="20:36" x14ac:dyDescent="0.25">
      <c r="T172" s="1"/>
      <c r="U172" s="1"/>
      <c r="AA172" s="60"/>
      <c r="AB172" s="60"/>
      <c r="AC172" s="60"/>
      <c r="AD172" s="60"/>
      <c r="AE172" s="60"/>
      <c r="AF172" s="60"/>
      <c r="AG172" s="60"/>
      <c r="AH172" s="60"/>
      <c r="AI172" s="60"/>
      <c r="AJ172" s="60"/>
    </row>
    <row r="173" spans="20:36" x14ac:dyDescent="0.25">
      <c r="T173" s="1"/>
      <c r="U173" s="1"/>
      <c r="AA173" s="60"/>
      <c r="AB173" s="60"/>
      <c r="AC173" s="60"/>
      <c r="AD173" s="60"/>
      <c r="AE173" s="60"/>
      <c r="AF173" s="60"/>
      <c r="AG173" s="60"/>
      <c r="AH173" s="60"/>
      <c r="AI173" s="60"/>
      <c r="AJ173" s="60"/>
    </row>
    <row r="174" spans="20:36" x14ac:dyDescent="0.25">
      <c r="T174" s="1"/>
      <c r="U174" s="1"/>
      <c r="AA174" s="60"/>
      <c r="AB174" s="60"/>
      <c r="AC174" s="60"/>
      <c r="AD174" s="60"/>
      <c r="AE174" s="60"/>
      <c r="AF174" s="60"/>
      <c r="AG174" s="60"/>
      <c r="AH174" s="60"/>
      <c r="AI174" s="60"/>
      <c r="AJ174" s="60"/>
    </row>
    <row r="175" spans="20:36" x14ac:dyDescent="0.25">
      <c r="T175" s="1"/>
      <c r="U175" s="1"/>
      <c r="AA175" s="60"/>
      <c r="AB175" s="60"/>
      <c r="AC175" s="60"/>
      <c r="AD175" s="60"/>
      <c r="AE175" s="60"/>
      <c r="AF175" s="60"/>
      <c r="AG175" s="60"/>
      <c r="AH175" s="60"/>
      <c r="AI175" s="60"/>
      <c r="AJ175" s="60"/>
    </row>
    <row r="176" spans="20:36" x14ac:dyDescent="0.25">
      <c r="T176" s="1"/>
      <c r="U176" s="1"/>
      <c r="AA176" s="60"/>
      <c r="AB176" s="60"/>
      <c r="AC176" s="60"/>
      <c r="AD176" s="60"/>
      <c r="AE176" s="60"/>
      <c r="AF176" s="60"/>
      <c r="AG176" s="60"/>
      <c r="AH176" s="60"/>
      <c r="AI176" s="60"/>
      <c r="AJ176" s="60"/>
    </row>
    <row r="177" spans="20:21" x14ac:dyDescent="0.25">
      <c r="T177" s="1"/>
      <c r="U177" s="1"/>
    </row>
    <row r="178" spans="20:21" x14ac:dyDescent="0.25">
      <c r="T178" s="1"/>
      <c r="U178" s="1"/>
    </row>
    <row r="179" spans="20:21" x14ac:dyDescent="0.25"/>
    <row r="180" spans="20:21" x14ac:dyDescent="0.25"/>
    <row r="181" spans="20:21" x14ac:dyDescent="0.25"/>
    <row r="182" spans="20:21" x14ac:dyDescent="0.25"/>
    <row r="183" spans="20:21" x14ac:dyDescent="0.25"/>
    <row r="184" spans="20:21" x14ac:dyDescent="0.25"/>
    <row r="185" spans="20:21" x14ac:dyDescent="0.25"/>
    <row r="186" spans="20:21" x14ac:dyDescent="0.25"/>
    <row r="187" spans="20:21" x14ac:dyDescent="0.25"/>
    <row r="188" spans="20:21" x14ac:dyDescent="0.25"/>
    <row r="189" spans="20:21" x14ac:dyDescent="0.25"/>
    <row r="190" spans="20:21" x14ac:dyDescent="0.25"/>
    <row r="191" spans="20:21" x14ac:dyDescent="0.25"/>
    <row r="192" spans="20:21" x14ac:dyDescent="0.25"/>
    <row r="193" x14ac:dyDescent="0.25"/>
    <row r="194" x14ac:dyDescent="0.25"/>
    <row r="195" x14ac:dyDescent="0.25"/>
    <row r="196" x14ac:dyDescent="0.25"/>
    <row r="197" x14ac:dyDescent="0.25"/>
    <row r="198" x14ac:dyDescent="0.25"/>
    <row r="199" x14ac:dyDescent="0.25"/>
    <row r="205" x14ac:dyDescent="0.25"/>
    <row r="206" x14ac:dyDescent="0.25"/>
    <row r="207" x14ac:dyDescent="0.25"/>
    <row r="208" x14ac:dyDescent="0.25"/>
    <row r="219" x14ac:dyDescent="0.25"/>
    <row r="223" x14ac:dyDescent="0.25"/>
    <row r="224" x14ac:dyDescent="0.25"/>
    <row r="225"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sheetData>
  <mergeCells count="40">
    <mergeCell ref="U35:U36"/>
    <mergeCell ref="U19:U20"/>
    <mergeCell ref="F53:I53"/>
    <mergeCell ref="J53:M53"/>
    <mergeCell ref="T35:T36"/>
    <mergeCell ref="A28:F28"/>
    <mergeCell ref="A44:F44"/>
    <mergeCell ref="A35:A36"/>
    <mergeCell ref="E35:E36"/>
    <mergeCell ref="F35:F36"/>
    <mergeCell ref="G35:G36"/>
    <mergeCell ref="H35:S35"/>
    <mergeCell ref="B35:B36"/>
    <mergeCell ref="C35:C36"/>
    <mergeCell ref="D35:D36"/>
    <mergeCell ref="A33:U33"/>
    <mergeCell ref="F55:I55"/>
    <mergeCell ref="J55:M55"/>
    <mergeCell ref="F48:G48"/>
    <mergeCell ref="J48:K48"/>
    <mergeCell ref="F54:I54"/>
    <mergeCell ref="J54:M54"/>
    <mergeCell ref="F52:I52"/>
    <mergeCell ref="J52:O52"/>
    <mergeCell ref="A9:U9"/>
    <mergeCell ref="A10:U10"/>
    <mergeCell ref="A19:A20"/>
    <mergeCell ref="E19:E20"/>
    <mergeCell ref="F19:F20"/>
    <mergeCell ref="G19:G20"/>
    <mergeCell ref="H19:S19"/>
    <mergeCell ref="T19:T20"/>
    <mergeCell ref="A16:T16"/>
    <mergeCell ref="B19:B20"/>
    <mergeCell ref="C19:C20"/>
    <mergeCell ref="D19:D20"/>
    <mergeCell ref="A17:U17"/>
    <mergeCell ref="A11:U11"/>
    <mergeCell ref="A13:C15"/>
    <mergeCell ref="D13:F15"/>
  </mergeCells>
  <dataValidations count="2">
    <dataValidation type="list" allowBlank="1" showInputMessage="1" showErrorMessage="1" sqref="F65511:F65554 JB37:JB43 WVN37:WVN43 WLR37:WLR43 WBV37:WBV43 VRZ37:VRZ43 VID37:VID43 UYH37:UYH43 UOL37:UOL43 UEP37:UEP43 TUT37:TUT43 TKX37:TKX43 TBB37:TBB43 SRF37:SRF43 SHJ37:SHJ43 RXN37:RXN43 RNR37:RNR43 RDV37:RDV43 QTZ37:QTZ43 QKD37:QKD43 QAH37:QAH43 PQL37:PQL43 PGP37:PGP43 OWT37:OWT43 OMX37:OMX43 ODB37:ODB43 NTF37:NTF43 NJJ37:NJJ43 MZN37:MZN43 MPR37:MPR43 MFV37:MFV43 LVZ37:LVZ43 LMD37:LMD43 LCH37:LCH43 KSL37:KSL43 KIP37:KIP43 JYT37:JYT43 JOX37:JOX43 JFB37:JFB43 IVF37:IVF43 ILJ37:ILJ43 IBN37:IBN43 HRR37:HRR43 HHV37:HHV43 GXZ37:GXZ43 GOD37:GOD43 GEH37:GEH43 FUL37:FUL43 FKP37:FKP43 FAT37:FAT43 EQX37:EQX43 EHB37:EHB43 DXF37:DXF43 DNJ37:DNJ43 DDN37:DDN43 CTR37:CTR43 CJV37:CJV43 BZZ37:BZZ43 BQD37:BQD43 BGH37:BGH43 AWL37:AWL43 AMP37:AMP43 ACT37:ACT43 SX37:SX43 JB21:JB27 WVN21:WVN27 WLR21:WLR27 WBV21:WBV27 VRZ21:VRZ27 VID21:VID27 UYH21:UYH27 UOL21:UOL27 UEP21:UEP27 TUT21:TUT27 TKX21:TKX27 TBB21:TBB27 SRF21:SRF27 SHJ21:SHJ27 RXN21:RXN27 RNR21:RNR27 RDV21:RDV27 QTZ21:QTZ27 QKD21:QKD27 QAH21:QAH27 PQL21:PQL27 PGP21:PGP27 OWT21:OWT27 OMX21:OMX27 ODB21:ODB27 NTF21:NTF27 NJJ21:NJJ27 MZN21:MZN27 MPR21:MPR27 MFV21:MFV27 LVZ21:LVZ27 LMD21:LMD27 LCH21:LCH27 KSL21:KSL27 KIP21:KIP27 JYT21:JYT27 JOX21:JOX27 JFB21:JFB27 IVF21:IVF27 ILJ21:ILJ27 IBN21:IBN27 HRR21:HRR27 HHV21:HHV27 GXZ21:GXZ27 GOD21:GOD27 GEH21:GEH27 FUL21:FUL27 FKP21:FKP27 FAT21:FAT27 EQX21:EQX27 EHB21:EHB27 DXF21:DXF27 DNJ21:DNJ27 DDN21:DDN27 CTR21:CTR27 CJV21:CJV27 BZZ21:BZZ27 BQD21:BQD27 BGH21:BGH27 AWL21:AWL27 AMP21:AMP27 ACT21:ACT27 SX21:SX27 SX65511:SX65554 ACT65511:ACT65554 AMP65511:AMP65554 AWL65511:AWL65554 BGH65511:BGH65554 BQD65511:BQD65554 BZZ65511:BZZ65554 CJV65511:CJV65554 CTR65511:CTR65554 DDN65511:DDN65554 DNJ65511:DNJ65554 DXF65511:DXF65554 EHB65511:EHB65554 EQX65511:EQX65554 FAT65511:FAT65554 FKP65511:FKP65554 FUL65511:FUL65554 GEH65511:GEH65554 GOD65511:GOD65554 GXZ65511:GXZ65554 HHV65511:HHV65554 HRR65511:HRR65554 IBN65511:IBN65554 ILJ65511:ILJ65554 IVF65511:IVF65554 JFB65511:JFB65554 JOX65511:JOX65554 JYT65511:JYT65554 KIP65511:KIP65554 KSL65511:KSL65554 LCH65511:LCH65554 LMD65511:LMD65554 LVZ65511:LVZ65554 MFV65511:MFV65554 MPR65511:MPR65554 MZN65511:MZN65554 NJJ65511:NJJ65554 NTF65511:NTF65554 ODB65511:ODB65554 OMX65511:OMX65554 OWT65511:OWT65554 PGP65511:PGP65554 PQL65511:PQL65554 QAH65511:QAH65554 QKD65511:QKD65554 QTZ65511:QTZ65554 RDV65511:RDV65554 RNR65511:RNR65554 RXN65511:RXN65554 SHJ65511:SHJ65554 SRF65511:SRF65554 TBB65511:TBB65554 TKX65511:TKX65554 TUT65511:TUT65554 UEP65511:UEP65554 UOL65511:UOL65554 UYH65511:UYH65554 VID65511:VID65554 VRZ65511:VRZ65554 WBV65511:WBV65554 WLR65511:WLR65554 WVN65511:WVN65554 F131047:F131090 JB131047:JB131090 SX131047:SX131090 ACT131047:ACT131090 AMP131047:AMP131090 AWL131047:AWL131090 BGH131047:BGH131090 BQD131047:BQD131090 BZZ131047:BZZ131090 CJV131047:CJV131090 CTR131047:CTR131090 DDN131047:DDN131090 DNJ131047:DNJ131090 DXF131047:DXF131090 EHB131047:EHB131090 EQX131047:EQX131090 FAT131047:FAT131090 FKP131047:FKP131090 FUL131047:FUL131090 GEH131047:GEH131090 GOD131047:GOD131090 GXZ131047:GXZ131090 HHV131047:HHV131090 HRR131047:HRR131090 IBN131047:IBN131090 ILJ131047:ILJ131090 IVF131047:IVF131090 JFB131047:JFB131090 JOX131047:JOX131090 JYT131047:JYT131090 KIP131047:KIP131090 KSL131047:KSL131090 LCH131047:LCH131090 LMD131047:LMD131090 LVZ131047:LVZ131090 MFV131047:MFV131090 MPR131047:MPR131090 MZN131047:MZN131090 NJJ131047:NJJ131090 NTF131047:NTF131090 ODB131047:ODB131090 OMX131047:OMX131090 OWT131047:OWT131090 PGP131047:PGP131090 PQL131047:PQL131090 QAH131047:QAH131090 QKD131047:QKD131090 QTZ131047:QTZ131090 RDV131047:RDV131090 RNR131047:RNR131090 RXN131047:RXN131090 SHJ131047:SHJ131090 SRF131047:SRF131090 TBB131047:TBB131090 TKX131047:TKX131090 TUT131047:TUT131090 UEP131047:UEP131090 UOL131047:UOL131090 UYH131047:UYH131090 VID131047:VID131090 VRZ131047:VRZ131090 WBV131047:WBV131090 WLR131047:WLR131090 WVN131047:WVN131090 F196583:F196626 JB196583:JB196626 SX196583:SX196626 ACT196583:ACT196626 AMP196583:AMP196626 AWL196583:AWL196626 BGH196583:BGH196626 BQD196583:BQD196626 BZZ196583:BZZ196626 CJV196583:CJV196626 CTR196583:CTR196626 DDN196583:DDN196626 DNJ196583:DNJ196626 DXF196583:DXF196626 EHB196583:EHB196626 EQX196583:EQX196626 FAT196583:FAT196626 FKP196583:FKP196626 FUL196583:FUL196626 GEH196583:GEH196626 GOD196583:GOD196626 GXZ196583:GXZ196626 HHV196583:HHV196626 HRR196583:HRR196626 IBN196583:IBN196626 ILJ196583:ILJ196626 IVF196583:IVF196626 JFB196583:JFB196626 JOX196583:JOX196626 JYT196583:JYT196626 KIP196583:KIP196626 KSL196583:KSL196626 LCH196583:LCH196626 LMD196583:LMD196626 LVZ196583:LVZ196626 MFV196583:MFV196626 MPR196583:MPR196626 MZN196583:MZN196626 NJJ196583:NJJ196626 NTF196583:NTF196626 ODB196583:ODB196626 OMX196583:OMX196626 OWT196583:OWT196626 PGP196583:PGP196626 PQL196583:PQL196626 QAH196583:QAH196626 QKD196583:QKD196626 QTZ196583:QTZ196626 RDV196583:RDV196626 RNR196583:RNR196626 RXN196583:RXN196626 SHJ196583:SHJ196626 SRF196583:SRF196626 TBB196583:TBB196626 TKX196583:TKX196626 TUT196583:TUT196626 UEP196583:UEP196626 UOL196583:UOL196626 UYH196583:UYH196626 VID196583:VID196626 VRZ196583:VRZ196626 WBV196583:WBV196626 WLR196583:WLR196626 WVN196583:WVN196626 F262119:F262162 JB262119:JB262162 SX262119:SX262162 ACT262119:ACT262162 AMP262119:AMP262162 AWL262119:AWL262162 BGH262119:BGH262162 BQD262119:BQD262162 BZZ262119:BZZ262162 CJV262119:CJV262162 CTR262119:CTR262162 DDN262119:DDN262162 DNJ262119:DNJ262162 DXF262119:DXF262162 EHB262119:EHB262162 EQX262119:EQX262162 FAT262119:FAT262162 FKP262119:FKP262162 FUL262119:FUL262162 GEH262119:GEH262162 GOD262119:GOD262162 GXZ262119:GXZ262162 HHV262119:HHV262162 HRR262119:HRR262162 IBN262119:IBN262162 ILJ262119:ILJ262162 IVF262119:IVF262162 JFB262119:JFB262162 JOX262119:JOX262162 JYT262119:JYT262162 KIP262119:KIP262162 KSL262119:KSL262162 LCH262119:LCH262162 LMD262119:LMD262162 LVZ262119:LVZ262162 MFV262119:MFV262162 MPR262119:MPR262162 MZN262119:MZN262162 NJJ262119:NJJ262162 NTF262119:NTF262162 ODB262119:ODB262162 OMX262119:OMX262162 OWT262119:OWT262162 PGP262119:PGP262162 PQL262119:PQL262162 QAH262119:QAH262162 QKD262119:QKD262162 QTZ262119:QTZ262162 RDV262119:RDV262162 RNR262119:RNR262162 RXN262119:RXN262162 SHJ262119:SHJ262162 SRF262119:SRF262162 TBB262119:TBB262162 TKX262119:TKX262162 TUT262119:TUT262162 UEP262119:UEP262162 UOL262119:UOL262162 UYH262119:UYH262162 VID262119:VID262162 VRZ262119:VRZ262162 WBV262119:WBV262162 WLR262119:WLR262162 WVN262119:WVN262162 F327655:F327698 JB327655:JB327698 SX327655:SX327698 ACT327655:ACT327698 AMP327655:AMP327698 AWL327655:AWL327698 BGH327655:BGH327698 BQD327655:BQD327698 BZZ327655:BZZ327698 CJV327655:CJV327698 CTR327655:CTR327698 DDN327655:DDN327698 DNJ327655:DNJ327698 DXF327655:DXF327698 EHB327655:EHB327698 EQX327655:EQX327698 FAT327655:FAT327698 FKP327655:FKP327698 FUL327655:FUL327698 GEH327655:GEH327698 GOD327655:GOD327698 GXZ327655:GXZ327698 HHV327655:HHV327698 HRR327655:HRR327698 IBN327655:IBN327698 ILJ327655:ILJ327698 IVF327655:IVF327698 JFB327655:JFB327698 JOX327655:JOX327698 JYT327655:JYT327698 KIP327655:KIP327698 KSL327655:KSL327698 LCH327655:LCH327698 LMD327655:LMD327698 LVZ327655:LVZ327698 MFV327655:MFV327698 MPR327655:MPR327698 MZN327655:MZN327698 NJJ327655:NJJ327698 NTF327655:NTF327698 ODB327655:ODB327698 OMX327655:OMX327698 OWT327655:OWT327698 PGP327655:PGP327698 PQL327655:PQL327698 QAH327655:QAH327698 QKD327655:QKD327698 QTZ327655:QTZ327698 RDV327655:RDV327698 RNR327655:RNR327698 RXN327655:RXN327698 SHJ327655:SHJ327698 SRF327655:SRF327698 TBB327655:TBB327698 TKX327655:TKX327698 TUT327655:TUT327698 UEP327655:UEP327698 UOL327655:UOL327698 UYH327655:UYH327698 VID327655:VID327698 VRZ327655:VRZ327698 WBV327655:WBV327698 WLR327655:WLR327698 WVN327655:WVN327698 F393191:F393234 JB393191:JB393234 SX393191:SX393234 ACT393191:ACT393234 AMP393191:AMP393234 AWL393191:AWL393234 BGH393191:BGH393234 BQD393191:BQD393234 BZZ393191:BZZ393234 CJV393191:CJV393234 CTR393191:CTR393234 DDN393191:DDN393234 DNJ393191:DNJ393234 DXF393191:DXF393234 EHB393191:EHB393234 EQX393191:EQX393234 FAT393191:FAT393234 FKP393191:FKP393234 FUL393191:FUL393234 GEH393191:GEH393234 GOD393191:GOD393234 GXZ393191:GXZ393234 HHV393191:HHV393234 HRR393191:HRR393234 IBN393191:IBN393234 ILJ393191:ILJ393234 IVF393191:IVF393234 JFB393191:JFB393234 JOX393191:JOX393234 JYT393191:JYT393234 KIP393191:KIP393234 KSL393191:KSL393234 LCH393191:LCH393234 LMD393191:LMD393234 LVZ393191:LVZ393234 MFV393191:MFV393234 MPR393191:MPR393234 MZN393191:MZN393234 NJJ393191:NJJ393234 NTF393191:NTF393234 ODB393191:ODB393234 OMX393191:OMX393234 OWT393191:OWT393234 PGP393191:PGP393234 PQL393191:PQL393234 QAH393191:QAH393234 QKD393191:QKD393234 QTZ393191:QTZ393234 RDV393191:RDV393234 RNR393191:RNR393234 RXN393191:RXN393234 SHJ393191:SHJ393234 SRF393191:SRF393234 TBB393191:TBB393234 TKX393191:TKX393234 TUT393191:TUT393234 UEP393191:UEP393234 UOL393191:UOL393234 UYH393191:UYH393234 VID393191:VID393234 VRZ393191:VRZ393234 WBV393191:WBV393234 WLR393191:WLR393234 WVN393191:WVN393234 F458727:F458770 JB458727:JB458770 SX458727:SX458770 ACT458727:ACT458770 AMP458727:AMP458770 AWL458727:AWL458770 BGH458727:BGH458770 BQD458727:BQD458770 BZZ458727:BZZ458770 CJV458727:CJV458770 CTR458727:CTR458770 DDN458727:DDN458770 DNJ458727:DNJ458770 DXF458727:DXF458770 EHB458727:EHB458770 EQX458727:EQX458770 FAT458727:FAT458770 FKP458727:FKP458770 FUL458727:FUL458770 GEH458727:GEH458770 GOD458727:GOD458770 GXZ458727:GXZ458770 HHV458727:HHV458770 HRR458727:HRR458770 IBN458727:IBN458770 ILJ458727:ILJ458770 IVF458727:IVF458770 JFB458727:JFB458770 JOX458727:JOX458770 JYT458727:JYT458770 KIP458727:KIP458770 KSL458727:KSL458770 LCH458727:LCH458770 LMD458727:LMD458770 LVZ458727:LVZ458770 MFV458727:MFV458770 MPR458727:MPR458770 MZN458727:MZN458770 NJJ458727:NJJ458770 NTF458727:NTF458770 ODB458727:ODB458770 OMX458727:OMX458770 OWT458727:OWT458770 PGP458727:PGP458770 PQL458727:PQL458770 QAH458727:QAH458770 QKD458727:QKD458770 QTZ458727:QTZ458770 RDV458727:RDV458770 RNR458727:RNR458770 RXN458727:RXN458770 SHJ458727:SHJ458770 SRF458727:SRF458770 TBB458727:TBB458770 TKX458727:TKX458770 TUT458727:TUT458770 UEP458727:UEP458770 UOL458727:UOL458770 UYH458727:UYH458770 VID458727:VID458770 VRZ458727:VRZ458770 WBV458727:WBV458770 WLR458727:WLR458770 WVN458727:WVN458770 F524263:F524306 JB524263:JB524306 SX524263:SX524306 ACT524263:ACT524306 AMP524263:AMP524306 AWL524263:AWL524306 BGH524263:BGH524306 BQD524263:BQD524306 BZZ524263:BZZ524306 CJV524263:CJV524306 CTR524263:CTR524306 DDN524263:DDN524306 DNJ524263:DNJ524306 DXF524263:DXF524306 EHB524263:EHB524306 EQX524263:EQX524306 FAT524263:FAT524306 FKP524263:FKP524306 FUL524263:FUL524306 GEH524263:GEH524306 GOD524263:GOD524306 GXZ524263:GXZ524306 HHV524263:HHV524306 HRR524263:HRR524306 IBN524263:IBN524306 ILJ524263:ILJ524306 IVF524263:IVF524306 JFB524263:JFB524306 JOX524263:JOX524306 JYT524263:JYT524306 KIP524263:KIP524306 KSL524263:KSL524306 LCH524263:LCH524306 LMD524263:LMD524306 LVZ524263:LVZ524306 MFV524263:MFV524306 MPR524263:MPR524306 MZN524263:MZN524306 NJJ524263:NJJ524306 NTF524263:NTF524306 ODB524263:ODB524306 OMX524263:OMX524306 OWT524263:OWT524306 PGP524263:PGP524306 PQL524263:PQL524306 QAH524263:QAH524306 QKD524263:QKD524306 QTZ524263:QTZ524306 RDV524263:RDV524306 RNR524263:RNR524306 RXN524263:RXN524306 SHJ524263:SHJ524306 SRF524263:SRF524306 TBB524263:TBB524306 TKX524263:TKX524306 TUT524263:TUT524306 UEP524263:UEP524306 UOL524263:UOL524306 UYH524263:UYH524306 VID524263:VID524306 VRZ524263:VRZ524306 WBV524263:WBV524306 WLR524263:WLR524306 WVN524263:WVN524306 F589799:F589842 JB589799:JB589842 SX589799:SX589842 ACT589799:ACT589842 AMP589799:AMP589842 AWL589799:AWL589842 BGH589799:BGH589842 BQD589799:BQD589842 BZZ589799:BZZ589842 CJV589799:CJV589842 CTR589799:CTR589842 DDN589799:DDN589842 DNJ589799:DNJ589842 DXF589799:DXF589842 EHB589799:EHB589842 EQX589799:EQX589842 FAT589799:FAT589842 FKP589799:FKP589842 FUL589799:FUL589842 GEH589799:GEH589842 GOD589799:GOD589842 GXZ589799:GXZ589842 HHV589799:HHV589842 HRR589799:HRR589842 IBN589799:IBN589842 ILJ589799:ILJ589842 IVF589799:IVF589842 JFB589799:JFB589842 JOX589799:JOX589842 JYT589799:JYT589842 KIP589799:KIP589842 KSL589799:KSL589842 LCH589799:LCH589842 LMD589799:LMD589842 LVZ589799:LVZ589842 MFV589799:MFV589842 MPR589799:MPR589842 MZN589799:MZN589842 NJJ589799:NJJ589842 NTF589799:NTF589842 ODB589799:ODB589842 OMX589799:OMX589842 OWT589799:OWT589842 PGP589799:PGP589842 PQL589799:PQL589842 QAH589799:QAH589842 QKD589799:QKD589842 QTZ589799:QTZ589842 RDV589799:RDV589842 RNR589799:RNR589842 RXN589799:RXN589842 SHJ589799:SHJ589842 SRF589799:SRF589842 TBB589799:TBB589842 TKX589799:TKX589842 TUT589799:TUT589842 UEP589799:UEP589842 UOL589799:UOL589842 UYH589799:UYH589842 VID589799:VID589842 VRZ589799:VRZ589842 WBV589799:WBV589842 WLR589799:WLR589842 WVN589799:WVN589842 F655335:F655378 JB655335:JB655378 SX655335:SX655378 ACT655335:ACT655378 AMP655335:AMP655378 AWL655335:AWL655378 BGH655335:BGH655378 BQD655335:BQD655378 BZZ655335:BZZ655378 CJV655335:CJV655378 CTR655335:CTR655378 DDN655335:DDN655378 DNJ655335:DNJ655378 DXF655335:DXF655378 EHB655335:EHB655378 EQX655335:EQX655378 FAT655335:FAT655378 FKP655335:FKP655378 FUL655335:FUL655378 GEH655335:GEH655378 GOD655335:GOD655378 GXZ655335:GXZ655378 HHV655335:HHV655378 HRR655335:HRR655378 IBN655335:IBN655378 ILJ655335:ILJ655378 IVF655335:IVF655378 JFB655335:JFB655378 JOX655335:JOX655378 JYT655335:JYT655378 KIP655335:KIP655378 KSL655335:KSL655378 LCH655335:LCH655378 LMD655335:LMD655378 LVZ655335:LVZ655378 MFV655335:MFV655378 MPR655335:MPR655378 MZN655335:MZN655378 NJJ655335:NJJ655378 NTF655335:NTF655378 ODB655335:ODB655378 OMX655335:OMX655378 OWT655335:OWT655378 PGP655335:PGP655378 PQL655335:PQL655378 QAH655335:QAH655378 QKD655335:QKD655378 QTZ655335:QTZ655378 RDV655335:RDV655378 RNR655335:RNR655378 RXN655335:RXN655378 SHJ655335:SHJ655378 SRF655335:SRF655378 TBB655335:TBB655378 TKX655335:TKX655378 TUT655335:TUT655378 UEP655335:UEP655378 UOL655335:UOL655378 UYH655335:UYH655378 VID655335:VID655378 VRZ655335:VRZ655378 WBV655335:WBV655378 WLR655335:WLR655378 WVN655335:WVN655378 F720871:F720914 JB720871:JB720914 SX720871:SX720914 ACT720871:ACT720914 AMP720871:AMP720914 AWL720871:AWL720914 BGH720871:BGH720914 BQD720871:BQD720914 BZZ720871:BZZ720914 CJV720871:CJV720914 CTR720871:CTR720914 DDN720871:DDN720914 DNJ720871:DNJ720914 DXF720871:DXF720914 EHB720871:EHB720914 EQX720871:EQX720914 FAT720871:FAT720914 FKP720871:FKP720914 FUL720871:FUL720914 GEH720871:GEH720914 GOD720871:GOD720914 GXZ720871:GXZ720914 HHV720871:HHV720914 HRR720871:HRR720914 IBN720871:IBN720914 ILJ720871:ILJ720914 IVF720871:IVF720914 JFB720871:JFB720914 JOX720871:JOX720914 JYT720871:JYT720914 KIP720871:KIP720914 KSL720871:KSL720914 LCH720871:LCH720914 LMD720871:LMD720914 LVZ720871:LVZ720914 MFV720871:MFV720914 MPR720871:MPR720914 MZN720871:MZN720914 NJJ720871:NJJ720914 NTF720871:NTF720914 ODB720871:ODB720914 OMX720871:OMX720914 OWT720871:OWT720914 PGP720871:PGP720914 PQL720871:PQL720914 QAH720871:QAH720914 QKD720871:QKD720914 QTZ720871:QTZ720914 RDV720871:RDV720914 RNR720871:RNR720914 RXN720871:RXN720914 SHJ720871:SHJ720914 SRF720871:SRF720914 TBB720871:TBB720914 TKX720871:TKX720914 TUT720871:TUT720914 UEP720871:UEP720914 UOL720871:UOL720914 UYH720871:UYH720914 VID720871:VID720914 VRZ720871:VRZ720914 WBV720871:WBV720914 WLR720871:WLR720914 WVN720871:WVN720914 F786407:F786450 JB786407:JB786450 SX786407:SX786450 ACT786407:ACT786450 AMP786407:AMP786450 AWL786407:AWL786450 BGH786407:BGH786450 BQD786407:BQD786450 BZZ786407:BZZ786450 CJV786407:CJV786450 CTR786407:CTR786450 DDN786407:DDN786450 DNJ786407:DNJ786450 DXF786407:DXF786450 EHB786407:EHB786450 EQX786407:EQX786450 FAT786407:FAT786450 FKP786407:FKP786450 FUL786407:FUL786450 GEH786407:GEH786450 GOD786407:GOD786450 GXZ786407:GXZ786450 HHV786407:HHV786450 HRR786407:HRR786450 IBN786407:IBN786450 ILJ786407:ILJ786450 IVF786407:IVF786450 JFB786407:JFB786450 JOX786407:JOX786450 JYT786407:JYT786450 KIP786407:KIP786450 KSL786407:KSL786450 LCH786407:LCH786450 LMD786407:LMD786450 LVZ786407:LVZ786450 MFV786407:MFV786450 MPR786407:MPR786450 MZN786407:MZN786450 NJJ786407:NJJ786450 NTF786407:NTF786450 ODB786407:ODB786450 OMX786407:OMX786450 OWT786407:OWT786450 PGP786407:PGP786450 PQL786407:PQL786450 QAH786407:QAH786450 QKD786407:QKD786450 QTZ786407:QTZ786450 RDV786407:RDV786450 RNR786407:RNR786450 RXN786407:RXN786450 SHJ786407:SHJ786450 SRF786407:SRF786450 TBB786407:TBB786450 TKX786407:TKX786450 TUT786407:TUT786450 UEP786407:UEP786450 UOL786407:UOL786450 UYH786407:UYH786450 VID786407:VID786450 VRZ786407:VRZ786450 WBV786407:WBV786450 WLR786407:WLR786450 WVN786407:WVN786450 F851943:F851986 JB851943:JB851986 SX851943:SX851986 ACT851943:ACT851986 AMP851943:AMP851986 AWL851943:AWL851986 BGH851943:BGH851986 BQD851943:BQD851986 BZZ851943:BZZ851986 CJV851943:CJV851986 CTR851943:CTR851986 DDN851943:DDN851986 DNJ851943:DNJ851986 DXF851943:DXF851986 EHB851943:EHB851986 EQX851943:EQX851986 FAT851943:FAT851986 FKP851943:FKP851986 FUL851943:FUL851986 GEH851943:GEH851986 GOD851943:GOD851986 GXZ851943:GXZ851986 HHV851943:HHV851986 HRR851943:HRR851986 IBN851943:IBN851986 ILJ851943:ILJ851986 IVF851943:IVF851986 JFB851943:JFB851986 JOX851943:JOX851986 JYT851943:JYT851986 KIP851943:KIP851986 KSL851943:KSL851986 LCH851943:LCH851986 LMD851943:LMD851986 LVZ851943:LVZ851986 MFV851943:MFV851986 MPR851943:MPR851986 MZN851943:MZN851986 NJJ851943:NJJ851986 NTF851943:NTF851986 ODB851943:ODB851986 OMX851943:OMX851986 OWT851943:OWT851986 PGP851943:PGP851986 PQL851943:PQL851986 QAH851943:QAH851986 QKD851943:QKD851986 QTZ851943:QTZ851986 RDV851943:RDV851986 RNR851943:RNR851986 RXN851943:RXN851986 SHJ851943:SHJ851986 SRF851943:SRF851986 TBB851943:TBB851986 TKX851943:TKX851986 TUT851943:TUT851986 UEP851943:UEP851986 UOL851943:UOL851986 UYH851943:UYH851986 VID851943:VID851986 VRZ851943:VRZ851986 WBV851943:WBV851986 WLR851943:WLR851986 WVN851943:WVN851986 F917479:F917522 JB917479:JB917522 SX917479:SX917522 ACT917479:ACT917522 AMP917479:AMP917522 AWL917479:AWL917522 BGH917479:BGH917522 BQD917479:BQD917522 BZZ917479:BZZ917522 CJV917479:CJV917522 CTR917479:CTR917522 DDN917479:DDN917522 DNJ917479:DNJ917522 DXF917479:DXF917522 EHB917479:EHB917522 EQX917479:EQX917522 FAT917479:FAT917522 FKP917479:FKP917522 FUL917479:FUL917522 GEH917479:GEH917522 GOD917479:GOD917522 GXZ917479:GXZ917522 HHV917479:HHV917522 HRR917479:HRR917522 IBN917479:IBN917522 ILJ917479:ILJ917522 IVF917479:IVF917522 JFB917479:JFB917522 JOX917479:JOX917522 JYT917479:JYT917522 KIP917479:KIP917522 KSL917479:KSL917522 LCH917479:LCH917522 LMD917479:LMD917522 LVZ917479:LVZ917522 MFV917479:MFV917522 MPR917479:MPR917522 MZN917479:MZN917522 NJJ917479:NJJ917522 NTF917479:NTF917522 ODB917479:ODB917522 OMX917479:OMX917522 OWT917479:OWT917522 PGP917479:PGP917522 PQL917479:PQL917522 QAH917479:QAH917522 QKD917479:QKD917522 QTZ917479:QTZ917522 RDV917479:RDV917522 RNR917479:RNR917522 RXN917479:RXN917522 SHJ917479:SHJ917522 SRF917479:SRF917522 TBB917479:TBB917522 TKX917479:TKX917522 TUT917479:TUT917522 UEP917479:UEP917522 UOL917479:UOL917522 UYH917479:UYH917522 VID917479:VID917522 VRZ917479:VRZ917522 WBV917479:WBV917522 WLR917479:WLR917522 WVN917479:WVN917522 F983015:F983058 JB983015:JB983058 SX983015:SX983058 ACT983015:ACT983058 AMP983015:AMP983058 AWL983015:AWL983058 BGH983015:BGH983058 BQD983015:BQD983058 BZZ983015:BZZ983058 CJV983015:CJV983058 CTR983015:CTR983058 DDN983015:DDN983058 DNJ983015:DNJ983058 DXF983015:DXF983058 EHB983015:EHB983058 EQX983015:EQX983058 FAT983015:FAT983058 FKP983015:FKP983058 FUL983015:FUL983058 GEH983015:GEH983058 GOD983015:GOD983058 GXZ983015:GXZ983058 HHV983015:HHV983058 HRR983015:HRR983058 IBN983015:IBN983058 ILJ983015:ILJ983058 IVF983015:IVF983058 JFB983015:JFB983058 JOX983015:JOX983058 JYT983015:JYT983058 KIP983015:KIP983058 KSL983015:KSL983058 LCH983015:LCH983058 LMD983015:LMD983058 LVZ983015:LVZ983058 MFV983015:MFV983058 MPR983015:MPR983058 MZN983015:MZN983058 NJJ983015:NJJ983058 NTF983015:NTF983058 ODB983015:ODB983058 OMX983015:OMX983058 OWT983015:OWT983058 PGP983015:PGP983058 PQL983015:PQL983058 QAH983015:QAH983058 QKD983015:QKD983058 QTZ983015:QTZ983058 RDV983015:RDV983058 RNR983015:RNR983058 RXN983015:RXN983058 SHJ983015:SHJ983058 SRF983015:SRF983058 TBB983015:TBB983058 TKX983015:TKX983058 TUT983015:TUT983058 UEP983015:UEP983058 UOL983015:UOL983058 UYH983015:UYH983058 VID983015:VID983058 VRZ983015:VRZ983058 WBV983015:WBV983058 WLR983015:WLR983058 WVN983015:WVN983058 JB65511:JB65554">
      <formula1>#REF!</formula1>
    </dataValidation>
    <dataValidation type="list" allowBlank="1" showInputMessage="1" showErrorMessage="1" sqref="F21:F27 F37:F43">
      <formula1>$E$4:$E$6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Impacto en Indicadores</vt:lpstr>
      <vt:lpstr>Matriz de Modificación</vt:lpstr>
      <vt:lpstr>Actividades</vt:lpstr>
      <vt:lpstr>Impacto en Salarios</vt:lpstr>
      <vt:lpstr>Impacto en Honorarios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Moreno</dc:creator>
  <cp:lastModifiedBy>Maritza Pumisacho</cp:lastModifiedBy>
  <dcterms:created xsi:type="dcterms:W3CDTF">2017-03-10T20:41:22Z</dcterms:created>
  <dcterms:modified xsi:type="dcterms:W3CDTF">2019-04-08T21:31:16Z</dcterms:modified>
</cp:coreProperties>
</file>