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7715" windowHeight="7425"/>
  </bookViews>
  <sheets>
    <sheet name="Impacto en Indicadores" sheetId="5" r:id="rId1"/>
    <sheet name="Matriz de Modificación" sheetId="1" r:id="rId2"/>
    <sheet name="Actividades" sheetId="4" state="hidden" r:id="rId3"/>
    <sheet name="Impacto en Salarios" sheetId="6" r:id="rId4"/>
    <sheet name="Impacto en Honorarios" sheetId="7" r:id="rId5"/>
  </sheets>
  <externalReferences>
    <externalReference r:id="rId6"/>
    <externalReference r:id="rId7"/>
    <externalReference r:id="rId8"/>
    <externalReference r:id="rId9"/>
    <externalReference r:id="rId10"/>
    <externalReference r:id="rId11"/>
  </externalReferences>
  <definedNames>
    <definedName name="A">'[1]BASE PARÁMETROS'!$C$6:$C$7</definedName>
    <definedName name="Actividades">[2]LISTAS!$H$2:$H$14</definedName>
    <definedName name="BENNUM">'[3]BASE PARÁMETROS'!#REF!</definedName>
    <definedName name="CAMPEONATOPROVINCIAL">'[3]Lista variable'!$FP$6:$FP$7</definedName>
    <definedName name="CAPACITACIÓNDEPORTISTAS">'[3]Lista variable'!$HA$6:$HA$8</definedName>
    <definedName name="CAPACITACIONESNACIONALES">#REF!</definedName>
    <definedName name="CAPACITACIÓNTÉCNICOS">'[3]Lista variable'!$GR$6:$GR$9</definedName>
    <definedName name="CLASIFICACIÓN">'[3]BASE PARÁMETROS'!$AJ$5:$AJ$8</definedName>
    <definedName name="CLNOD">#REF!</definedName>
    <definedName name="CLUSOD">#REF!</definedName>
    <definedName name="ColorAzul">OR(ValorColor=ValorColorAzul,ValorColor=ValorColorTodos)</definedName>
    <definedName name="ColorNaranja">OR(ValorColor=ValorColorNaranja,ValorColor=ValorColorTodos)</definedName>
    <definedName name="ColorPúrpura">OR(ValorColor=ValorColorPúrpura,ValorColor=ValorColorTodos)</definedName>
    <definedName name="ColorRojo">OR(ValorColor=ValorColorRojo,ValorColor=ValorColorTodos)</definedName>
    <definedName name="ColorVerde">OR(ValorColor=ValorColorVerde,ValorColor=ValorColorTodos)</definedName>
    <definedName name="COSTO">#REF!</definedName>
    <definedName name="CRONOGRAMASELECTIVOS">'[3]Lista variable'!$FS$6:$FS$8</definedName>
    <definedName name="D">'[1]BASE PARÁMETROS'!$AL$6:$AL$7</definedName>
    <definedName name="DEPORTESPRIORIZADOS">'[3]Lista variable'!$CM$6:$CM$16</definedName>
    <definedName name="FACILIDADESCENARIOS">'[3]Lista variable'!$CR$6:$CR$7</definedName>
    <definedName name="GALÁPAGOSINTERIOR">#REF!</definedName>
    <definedName name="GALIN">'[3]BASE PARÁMETROS'!#REF!</definedName>
    <definedName name="ISLAINTERIOR">#REF!</definedName>
    <definedName name="ISOSUSSO">#REF!</definedName>
    <definedName name="LIQUIDACIÓNCONVENIOS">'[3]Lista variable'!$IG$6:$IG$8</definedName>
    <definedName name="LUGAR">#REF!</definedName>
    <definedName name="MATERIAL">'[3]BASE PARÁMETROS'!$AK$5:$AK$8</definedName>
    <definedName name="NBEN">#REF!</definedName>
    <definedName name="NCLUBESOD">#REF!</definedName>
    <definedName name="NISO">'[3]BASE PARÁMETROS'!#REF!</definedName>
    <definedName name="NIVELFORMACIÓNACADÉMICA">'[3]Lista variable'!$GX$6:$GX$9</definedName>
    <definedName name="NIVELSOCIOE">#REF!</definedName>
    <definedName name="NIVELSOCIOECONÓMICO">#REF!</definedName>
    <definedName name="NIVELSOCIOECONÓMICODESUSSOCIOS">#REF!</definedName>
    <definedName name="NIVELSOCIOECONÓMICOESTUDIANTIL">#REF!</definedName>
    <definedName name="NIVSOCECOSO">#REF!</definedName>
    <definedName name="NNSS">'[3]BASE PARÁMETROS'!$I$5:$I$6</definedName>
    <definedName name="NOSÍ">#REF!</definedName>
    <definedName name="NOSSS">#REF!</definedName>
    <definedName name="NOYES">#REF!</definedName>
    <definedName name="NOZZI">#REF!</definedName>
    <definedName name="NSEDSS">#REF!</definedName>
    <definedName name="NSOCIOECONÓMICO">#REF!</definedName>
    <definedName name="NUMCLUBESDEP">#REF!</definedName>
    <definedName name="NÚMEROBENEFICIARIOS">#REF!</definedName>
    <definedName name="NÚMEROCLUBES">#REF!</definedName>
    <definedName name="NÚMEROCLUBESON">#REF!</definedName>
    <definedName name="NÚMERODECLUBESUORGANISMOSDEPENDIENTES">#REF!</definedName>
    <definedName name="NÚMEROORGANISMOS">'[4]BASE PARÁMETROS'!$J$6:$J$13</definedName>
    <definedName name="NÚMEROPROVINCIAS">#REF!</definedName>
    <definedName name="OADAPTADO">#REF!</definedName>
    <definedName name="ODN">#REF!</definedName>
    <definedName name="OESTUDIANTILES">#REF!</definedName>
    <definedName name="ORGANISMOS">#REF!</definedName>
    <definedName name="ORGANISMOSADAPTADO">#REF!</definedName>
    <definedName name="ORGANISMOSESTUDIANTILES">#REF!</definedName>
    <definedName name="ORGANISMOSNACIONALES">#REF!</definedName>
    <definedName name="OUINO">#REF!</definedName>
    <definedName name="PAN">'[3]Lista variable'!$IW$6:$IW$7</definedName>
    <definedName name="PARTICIPACIÓNSÍNO">#REF!</definedName>
    <definedName name="PES">'[3]Lista variable'!$IT$6:$IT$7</definedName>
    <definedName name="PLANANUAL">'[5]Lista variable'!$IW$6:$IW$7</definedName>
    <definedName name="PLANESTRATÉGICO">'[5]Lista variable'!$IT$6:$IT$7</definedName>
    <definedName name="PRESENTACIÓNPOA">'[3]Lista variable'!$IA$6:$IA$7</definedName>
    <definedName name="PROVINCIAS">#REF!</definedName>
    <definedName name="PROYECCIÓNCLASIFICACIÓN">'[3]BASE PARÁMETROS'!#REF!</definedName>
    <definedName name="PROYECCIÓNCLASIFICAR">'[3]BASE PARÁMETROS'!#REF!</definedName>
    <definedName name="PROYECCIÓNIMAGEN">'[3]Lista variable'!$DG$6:$DG$8</definedName>
    <definedName name="QQ">'[1]BASE PARÁMETROS'!$C$6:$C$7</definedName>
    <definedName name="Rango5colores">#REF!</definedName>
    <definedName name="RangoColorCalendario">#REF!</definedName>
    <definedName name="RangoColorFestivos">#REF!</definedName>
    <definedName name="RangoControlCal">#REF!</definedName>
    <definedName name="RangoDía1">#REF!</definedName>
    <definedName name="RangoFestivos">#REF!</definedName>
    <definedName name="RangoTodosColores">#REF!</definedName>
    <definedName name="RangoX">#REF!</definedName>
    <definedName name="RangoY">#REF!</definedName>
    <definedName name="SEGUIMIENTOFILIALES">'[3]Lista variable'!$FM$6:$FM$8</definedName>
    <definedName name="SELECTIVOS">'[3]Lista variable'!$FV$6:$FV$9</definedName>
    <definedName name="SILNO">'[3]BASE PARÁMETROS'!#REF!</definedName>
    <definedName name="SILNOL">#REF!</definedName>
    <definedName name="SINO">#REF!</definedName>
    <definedName name="SÍNO">#REF!</definedName>
    <definedName name="SISTEMAEDUCACIÓNINTEGRAL">'[3]Lista variable'!$FE$6:$FE$7</definedName>
    <definedName name="SOMATOTIPOECUATORIANO">#REF!</definedName>
    <definedName name="TIPO">'[3]BASE PARÁMETROS'!$F$5</definedName>
    <definedName name="TIPODEDEPORTE">#REF!</definedName>
    <definedName name="TIPODEORGANISMO">#REF!</definedName>
    <definedName name="TIPORGA">#REF!</definedName>
    <definedName name="TIPSORGS">#REF!</definedName>
    <definedName name="TO">#REF!</definedName>
    <definedName name="TODRG">#REF!</definedName>
    <definedName name="UBGEO">#REF!</definedName>
    <definedName name="UBICACIÓN">'[3]Lista variable'!$H$6:$H$29</definedName>
    <definedName name="UBICACIÓNGEOGRÁFICA">#REF!</definedName>
    <definedName name="UBICACIÓNINFRAESTRUCTURA">'[3]Lista variable'!$EH$6:$EH$8</definedName>
    <definedName name="UBICAG">#REF!</definedName>
    <definedName name="UGEOG">#REF!</definedName>
    <definedName name="USGE">'[3]Lista variable'!$HS$6:$HS$7</definedName>
    <definedName name="ValorAlto">#REF!</definedName>
    <definedName name="ValorAncho">#REF!</definedName>
    <definedName name="ValorAño">#REF!</definedName>
    <definedName name="ValorCeldaActiva">#REF!</definedName>
    <definedName name="ValorCeldaX">#REF!</definedName>
    <definedName name="ValorCeldaY">#REF!</definedName>
    <definedName name="ValorColor">#REF!</definedName>
    <definedName name="ValorColorAzul">#REF!</definedName>
    <definedName name="ValorColorBlanco">#REF!</definedName>
    <definedName name="ValorColorCalendario">#REF!</definedName>
    <definedName name="ValorColorNaranja">#REF!</definedName>
    <definedName name="ValorColorPúrpura">#REF!</definedName>
    <definedName name="ValorColorRojo">#REF!</definedName>
    <definedName name="ValorColorTodos">#REF!</definedName>
    <definedName name="ValorColorVerde">#REF!</definedName>
    <definedName name="ValorConMes">#REF!</definedName>
    <definedName name="ValorEstado">#REF!</definedName>
    <definedName name="ValorFecha">#REF!</definedName>
    <definedName name="ValorHoy">#REF!</definedName>
    <definedName name="ValorMaxX">#REF!</definedName>
    <definedName name="ValorMaxY">#REF!</definedName>
    <definedName name="ValorMesesVecinos">#REF!</definedName>
    <definedName name="ValorMostrar">#REF!</definedName>
    <definedName name="ValorOcultarMostrar">#REF!</definedName>
    <definedName name="ValorOrienta">#REF!</definedName>
    <definedName name="ValorPrimeroMes">#REF!</definedName>
    <definedName name="ValorRefresco">#REF!</definedName>
    <definedName name="ValorTipoSemana" comment="2 - Lunes Excel 2007                   21 - Lunes ISO 8601">#REF!</definedName>
    <definedName name="ValorX">#REF!</definedName>
    <definedName name="ValorY">#REF!</definedName>
    <definedName name="ValorZoom">#REF!</definedName>
    <definedName name="W">'[1]BASE PARÁMETROS'!$C$6:$C$7</definedName>
    <definedName name="YESNO">#REF!</definedName>
  </definedNames>
  <calcPr calcId="145621"/>
</workbook>
</file>

<file path=xl/calcChain.xml><?xml version="1.0" encoding="utf-8"?>
<calcChain xmlns="http://schemas.openxmlformats.org/spreadsheetml/2006/main">
  <c r="E7" i="1" l="1"/>
  <c r="T43" i="7" l="1"/>
  <c r="T42" i="7"/>
  <c r="T41" i="7"/>
  <c r="T40" i="7"/>
  <c r="T39" i="7"/>
  <c r="T38" i="7"/>
  <c r="R30" i="5"/>
  <c r="R29" i="5"/>
  <c r="R28" i="5"/>
  <c r="R27" i="5"/>
  <c r="R26" i="5"/>
  <c r="R25" i="5"/>
  <c r="R24" i="5"/>
  <c r="R19" i="5"/>
  <c r="R18" i="5"/>
  <c r="R17" i="5"/>
  <c r="R16" i="5"/>
  <c r="R15" i="5"/>
  <c r="R14" i="5"/>
  <c r="R13" i="5"/>
  <c r="G44" i="7"/>
  <c r="H44" i="7"/>
  <c r="T26" i="7"/>
  <c r="T27" i="7"/>
  <c r="G28" i="7"/>
  <c r="T25" i="7"/>
  <c r="M47" i="6"/>
  <c r="K47" i="6"/>
  <c r="H47" i="6"/>
  <c r="AA46" i="6"/>
  <c r="AA45" i="6"/>
  <c r="AA44" i="6"/>
  <c r="AA43" i="6"/>
  <c r="L47" i="6"/>
  <c r="N47" i="6"/>
  <c r="J47" i="6"/>
  <c r="I47" i="6"/>
  <c r="AA28" i="6"/>
  <c r="AA29" i="6"/>
  <c r="AA30" i="6"/>
  <c r="H31" i="6"/>
  <c r="K31" i="6"/>
  <c r="M31" i="6"/>
  <c r="AA27" i="6"/>
  <c r="L31" i="6"/>
  <c r="N31" i="6"/>
  <c r="J31" i="6"/>
  <c r="S44" i="7" l="1"/>
  <c r="T37" i="7"/>
  <c r="H28" i="7"/>
  <c r="T24" i="7"/>
  <c r="T21" i="7"/>
  <c r="I28" i="7"/>
  <c r="Y47" i="6"/>
  <c r="AA38" i="6"/>
  <c r="I31" i="6"/>
  <c r="B30" i="5"/>
  <c r="B29" i="5"/>
  <c r="B28" i="5"/>
  <c r="B27" i="5"/>
  <c r="B26" i="5"/>
  <c r="B25" i="5"/>
  <c r="B19" i="5"/>
  <c r="B18" i="5"/>
  <c r="B17" i="5"/>
  <c r="B16" i="5"/>
  <c r="B15" i="5"/>
  <c r="B14" i="5"/>
  <c r="Q44" i="7" l="1"/>
  <c r="M44" i="7"/>
  <c r="I44" i="7"/>
  <c r="P44" i="7"/>
  <c r="L44" i="7"/>
  <c r="T44" i="7"/>
  <c r="O44" i="7"/>
  <c r="K44" i="7"/>
  <c r="R44" i="7"/>
  <c r="N44" i="7"/>
  <c r="J44" i="7"/>
  <c r="J28" i="7"/>
  <c r="T23" i="7"/>
  <c r="U47" i="6"/>
  <c r="Q47" i="6"/>
  <c r="W47" i="6"/>
  <c r="S47" i="6"/>
  <c r="O47" i="6"/>
  <c r="AA42" i="6"/>
  <c r="AA41" i="6"/>
  <c r="Z47" i="6"/>
  <c r="V47" i="6"/>
  <c r="R47" i="6"/>
  <c r="AA40" i="6"/>
  <c r="AA39" i="6"/>
  <c r="X47" i="6"/>
  <c r="T47" i="6"/>
  <c r="P47" i="6"/>
  <c r="Z31" i="6"/>
  <c r="V31" i="6"/>
  <c r="R31" i="6"/>
  <c r="Y31" i="6"/>
  <c r="U31" i="6"/>
  <c r="Q31" i="6"/>
  <c r="X31" i="6"/>
  <c r="T31" i="6"/>
  <c r="P31" i="6"/>
  <c r="W31" i="6"/>
  <c r="S31" i="6"/>
  <c r="O31" i="6"/>
  <c r="AA25" i="6"/>
  <c r="AA23" i="6"/>
  <c r="AA26" i="6"/>
  <c r="AA24" i="6"/>
  <c r="AA22" i="6"/>
  <c r="Q20" i="1"/>
  <c r="I20" i="1"/>
  <c r="K28" i="7" l="1"/>
  <c r="AA47" i="6"/>
  <c r="AA31" i="6"/>
  <c r="L28" i="7" l="1"/>
  <c r="M28" i="7" l="1"/>
  <c r="N28" i="7" l="1"/>
  <c r="O28" i="7" l="1"/>
  <c r="P28" i="7" l="1"/>
  <c r="Q28" i="7" l="1"/>
  <c r="R28" i="7" l="1"/>
  <c r="S28" i="7" l="1"/>
  <c r="T22" i="7" l="1"/>
  <c r="T28" i="7" s="1"/>
</calcChain>
</file>

<file path=xl/sharedStrings.xml><?xml version="1.0" encoding="utf-8"?>
<sst xmlns="http://schemas.openxmlformats.org/spreadsheetml/2006/main" count="261" uniqueCount="109">
  <si>
    <t>Nombre del Organismo Deportivo:</t>
  </si>
  <si>
    <t>Modificación al POA</t>
  </si>
  <si>
    <t>Origen</t>
  </si>
  <si>
    <t>Destino</t>
  </si>
  <si>
    <t>Mes Programado</t>
  </si>
  <si>
    <t>Monto / Disminución</t>
  </si>
  <si>
    <t>Monto / Incremento</t>
  </si>
  <si>
    <t>TOTAL DISMINUCIÓN</t>
  </si>
  <si>
    <t>TOTAL INCREMENTO</t>
  </si>
  <si>
    <t>Elaborado por:</t>
  </si>
  <si>
    <t>__________________________________</t>
  </si>
  <si>
    <t xml:space="preserve">Nombre: </t>
  </si>
  <si>
    <t>Cargo:</t>
  </si>
  <si>
    <t xml:space="preserve">CI: </t>
  </si>
  <si>
    <t>Programa</t>
  </si>
  <si>
    <t>Autorizado por:</t>
  </si>
  <si>
    <t>Código Ítem Presupuestario</t>
  </si>
  <si>
    <t>Nombre del ítem Presupuestario</t>
  </si>
  <si>
    <t>N°</t>
  </si>
  <si>
    <t>Nombre de la Actividad</t>
  </si>
  <si>
    <t>ACTIVIDADES</t>
  </si>
  <si>
    <t>1. Operación y Mantenimiento Administrativo de las Organizaciones Deportivas</t>
  </si>
  <si>
    <t>2. Operación y Mantenimiento de Escenarios Deportivos</t>
  </si>
  <si>
    <t>3. Gastos en Temas de Capacitación Deportivos</t>
  </si>
  <si>
    <t>4. Gastos Deportivos Generales</t>
  </si>
  <si>
    <t>5. Concentrado</t>
  </si>
  <si>
    <t>6. Campamentos</t>
  </si>
  <si>
    <t>7. Evaluación</t>
  </si>
  <si>
    <t>8. Base De Entrenamiento</t>
  </si>
  <si>
    <t>9. Selectivo</t>
  </si>
  <si>
    <t>10. Campeonato</t>
  </si>
  <si>
    <t>11. Juegos</t>
  </si>
  <si>
    <t>12. Actividades Recreativas</t>
  </si>
  <si>
    <t>13. Implementación Deportiva</t>
  </si>
  <si>
    <t xml:space="preserve">Programa </t>
  </si>
  <si>
    <t>Código de la Actividad</t>
  </si>
  <si>
    <t>Actividad</t>
  </si>
  <si>
    <t>Indicador</t>
  </si>
  <si>
    <t>Meta Anual del indicador</t>
  </si>
  <si>
    <t>ENE</t>
  </si>
  <si>
    <t>FEB</t>
  </si>
  <si>
    <t>MAR</t>
  </si>
  <si>
    <t>ABR</t>
  </si>
  <si>
    <t>MAY</t>
  </si>
  <si>
    <t>JUN</t>
  </si>
  <si>
    <t>JUL</t>
  </si>
  <si>
    <t>AGO</t>
  </si>
  <si>
    <t>SEP</t>
  </si>
  <si>
    <t>OCT</t>
  </si>
  <si>
    <t>NOV</t>
  </si>
  <si>
    <t>DIC</t>
  </si>
  <si>
    <t xml:space="preserve"> Reprogramación Mensual Metas (Modificación de metas)</t>
  </si>
  <si>
    <t>Programación Mensual Metas (Metas iniciales)</t>
  </si>
  <si>
    <t xml:space="preserve">No. </t>
  </si>
  <si>
    <t>Tiempo de trabajo (en meses)</t>
  </si>
  <si>
    <t>Salario mensual</t>
  </si>
  <si>
    <t>Aporte Patronal al IESS
Mensual</t>
  </si>
  <si>
    <t>Decimotercera remuneración</t>
  </si>
  <si>
    <t>Mensualización Decimotercera remuneración</t>
  </si>
  <si>
    <t>Decimocuarta remuneración</t>
  </si>
  <si>
    <t>Mensualización Decimocuarta remuneración</t>
  </si>
  <si>
    <t>Fondos de Reserva</t>
  </si>
  <si>
    <t>Enero</t>
  </si>
  <si>
    <t>Febrero</t>
  </si>
  <si>
    <t>Marzo</t>
  </si>
  <si>
    <t>Abril</t>
  </si>
  <si>
    <t>Mayo</t>
  </si>
  <si>
    <t>Junio</t>
  </si>
  <si>
    <t>Julio</t>
  </si>
  <si>
    <t>Agosto</t>
  </si>
  <si>
    <t>Septiembre</t>
  </si>
  <si>
    <t>Octubre</t>
  </si>
  <si>
    <t>Noviembre</t>
  </si>
  <si>
    <t>Diciembre</t>
  </si>
  <si>
    <t>TOTAL</t>
  </si>
  <si>
    <t>GASTO REMUNERACIONES</t>
  </si>
  <si>
    <t>GASTO DIRECTO</t>
  </si>
  <si>
    <t>INDIRECTO</t>
  </si>
  <si>
    <t>MANTENIMIENTO</t>
  </si>
  <si>
    <t>REGIMEN ESCOLAR</t>
  </si>
  <si>
    <t>Porcentaje Aporte Patronal al IESS</t>
  </si>
  <si>
    <t>BENEFICIOS SOCIALES</t>
  </si>
  <si>
    <t>Impacto Mensual</t>
  </si>
  <si>
    <t>ORIGEN</t>
  </si>
  <si>
    <t>DESTINO</t>
  </si>
  <si>
    <t>CONTRATOS POR SERVICIOS PROFESIONALES</t>
  </si>
  <si>
    <t>Cargo</t>
  </si>
  <si>
    <t>Honorario mensual (Incluido el IVA)</t>
  </si>
  <si>
    <t>Remuneración Anual</t>
  </si>
  <si>
    <t>ADMINISTRATIVO</t>
  </si>
  <si>
    <t>TÉCNICO</t>
  </si>
  <si>
    <t>OBSERVACIONES</t>
  </si>
  <si>
    <t>SI</t>
  </si>
  <si>
    <t>NO</t>
  </si>
  <si>
    <t>SIERRA</t>
  </si>
  <si>
    <t>COSTA</t>
  </si>
  <si>
    <t>MATRIZ DE MODIFICACIÓN DEL PLAN OPERATIVO ANUAL 2019 - ORGANISMOS DEPORTIVOS</t>
  </si>
  <si>
    <t>SECRETARÍA DEL DEPORTE</t>
  </si>
  <si>
    <t>MATRIZ DE MODIFICACIÓN DE METAS 2019 - ORGANISMOS DEPORTIVOS</t>
  </si>
  <si>
    <t>Observaciones</t>
  </si>
  <si>
    <t>MATRIZ DE MODIFICACIÓN DEL PLAN OPERATIVO ANUAL 2019 - 
ORGANISMOS DEPORTIVOS</t>
  </si>
  <si>
    <t>Evento / Tarea</t>
  </si>
  <si>
    <t>Evento/Tarea</t>
  </si>
  <si>
    <t>Nro. De Beneficiarios</t>
  </si>
  <si>
    <t>Masculino</t>
  </si>
  <si>
    <t>Femenino</t>
  </si>
  <si>
    <t>Apellidos y Nombres</t>
  </si>
  <si>
    <t>No. Cédula de ciudadanía / pasaporte</t>
  </si>
  <si>
    <t>Tipo de cargo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</si>
</sst>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quot;$&quot;\ * #,##0.00_);_(&quot;$&quot;\ * \(#,##0.00\);_(&quot;$&quot;\ * &quot;-&quot;??_);_(@_)"/>
    <numFmt numFmtId="165" formatCode="[$$-2C0A]\ #,##0.00"/>
    <numFmt numFmtId="166" formatCode="_([$$-300A]\ * #,##0.00_);_([$$-300A]\ * \(#,##0.00\);_([$$-300A]\ *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indexed="8"/>
      <name val="Calibri"/>
      <family val="2"/>
    </font>
    <font>
      <sz val="10"/>
      <name val="Arial"/>
      <family val="2"/>
    </font>
    <font>
      <sz val="10"/>
      <color theme="1"/>
      <name val="Calibri"/>
      <family val="2"/>
      <scheme val="minor"/>
    </font>
    <font>
      <b/>
      <sz val="11"/>
      <name val="Calibri"/>
      <family val="2"/>
      <scheme val="minor"/>
    </font>
    <font>
      <sz val="10"/>
      <color theme="1"/>
      <name val="Calibri"/>
      <family val="2"/>
    </font>
    <font>
      <b/>
      <sz val="13"/>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b/>
      <sz val="11"/>
      <color indexed="8"/>
      <name val="Calibri"/>
      <family val="2"/>
      <scheme val="minor"/>
    </font>
    <font>
      <sz val="11"/>
      <color indexed="8"/>
      <name val="Calibri"/>
      <family val="2"/>
      <scheme val="minor"/>
    </font>
    <font>
      <sz val="11"/>
      <name val="Calibri"/>
      <family val="2"/>
      <scheme val="minor"/>
    </font>
    <font>
      <b/>
      <sz val="18"/>
      <color indexed="8"/>
      <name val="Calibri"/>
      <family val="2"/>
    </font>
    <font>
      <b/>
      <sz val="24"/>
      <color theme="4" tint="0.79998168889431442"/>
      <name val="Calibri"/>
      <family val="2"/>
    </font>
    <font>
      <sz val="11"/>
      <color rgb="FFFF0000"/>
      <name val="Calibri"/>
      <family val="2"/>
    </font>
    <font>
      <sz val="11"/>
      <color theme="0"/>
      <name val="Calibri"/>
      <family val="2"/>
    </font>
    <font>
      <b/>
      <sz val="10"/>
      <name val="Arial"/>
      <family val="2"/>
    </font>
    <font>
      <b/>
      <sz val="11"/>
      <color rgb="FFFF0000"/>
      <name val="Calibri"/>
      <family val="2"/>
      <scheme val="minor"/>
    </font>
    <font>
      <b/>
      <sz val="24"/>
      <name val="Calibri"/>
      <family val="2"/>
    </font>
    <font>
      <sz val="11"/>
      <name val="Calibri"/>
      <family val="2"/>
    </font>
    <font>
      <b/>
      <sz val="18"/>
      <name val="Calibri"/>
      <family val="2"/>
    </font>
    <font>
      <b/>
      <sz val="18"/>
      <color theme="4" tint="0.79998168889431442"/>
      <name val="Calibri"/>
      <family val="2"/>
    </font>
    <font>
      <b/>
      <sz val="11"/>
      <name val="Calibri"/>
      <family val="2"/>
    </font>
    <font>
      <sz val="11"/>
      <color theme="1"/>
      <name val="Calibri"/>
      <family val="2"/>
    </font>
    <font>
      <b/>
      <sz val="11"/>
      <color indexed="8"/>
      <name val="Calibri"/>
      <family val="2"/>
    </font>
    <font>
      <b/>
      <sz val="11"/>
      <color theme="1"/>
      <name val="Calibri"/>
      <family val="2"/>
    </font>
    <font>
      <b/>
      <sz val="10"/>
      <name val="Calibri"/>
      <family val="2"/>
      <scheme val="minor"/>
    </font>
  </fonts>
  <fills count="17">
    <fill>
      <patternFill patternType="none"/>
    </fill>
    <fill>
      <patternFill patternType="gray125"/>
    </fill>
    <fill>
      <patternFill patternType="solid">
        <fgColor theme="7"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8" tint="-0.49998474074526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4"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8">
    <xf numFmtId="0" fontId="0" fillId="0" borderId="0"/>
    <xf numFmtId="164" fontId="1" fillId="0" borderId="0" applyFont="0" applyFill="0" applyBorder="0" applyAlignment="0" applyProtection="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0" fillId="0" borderId="0" xfId="0"/>
    <xf numFmtId="0" fontId="8" fillId="4" borderId="1" xfId="0"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0" fontId="9" fillId="0" borderId="0" xfId="0" applyFont="1" applyFill="1" applyAlignment="1">
      <alignment vertical="center" wrapText="1"/>
    </xf>
    <xf numFmtId="0" fontId="9" fillId="0" borderId="0" xfId="0" applyFont="1" applyAlignment="1">
      <alignment vertical="center" wrapText="1"/>
    </xf>
    <xf numFmtId="0" fontId="6" fillId="0" borderId="2" xfId="0" applyFont="1" applyFill="1" applyBorder="1" applyAlignment="1">
      <alignment horizontal="center" vertical="center" wrapText="1"/>
    </xf>
    <xf numFmtId="164" fontId="6" fillId="0" borderId="1" xfId="1" applyFont="1" applyFill="1" applyBorder="1" applyAlignment="1">
      <alignment vertical="center" wrapText="1"/>
    </xf>
    <xf numFmtId="0" fontId="2" fillId="0" borderId="13" xfId="0" applyFont="1" applyBorder="1" applyAlignment="1">
      <alignment horizontal="center"/>
    </xf>
    <xf numFmtId="0" fontId="0" fillId="0" borderId="10" xfId="0" applyBorder="1"/>
    <xf numFmtId="0" fontId="0" fillId="0" borderId="12" xfId="0" applyBorder="1"/>
    <xf numFmtId="0" fontId="0" fillId="0" borderId="16" xfId="0" applyBorder="1" applyAlignment="1">
      <alignment vertical="center" wrapText="1"/>
    </xf>
    <xf numFmtId="165" fontId="4" fillId="0" borderId="15" xfId="7" applyNumberFormat="1" applyFont="1" applyFill="1" applyBorder="1" applyAlignment="1" applyProtection="1">
      <alignment vertical="center" wrapText="1"/>
    </xf>
    <xf numFmtId="0" fontId="0" fillId="0" borderId="17" xfId="0" applyBorder="1" applyAlignment="1">
      <alignment vertical="center" wrapText="1"/>
    </xf>
    <xf numFmtId="0" fontId="8" fillId="4" borderId="2" xfId="0" applyFont="1" applyFill="1" applyBorder="1" applyAlignment="1" applyProtection="1">
      <alignment horizontal="center" vertical="center" wrapText="1"/>
      <protection locked="0"/>
    </xf>
    <xf numFmtId="164" fontId="6" fillId="0" borderId="2" xfId="1" applyFont="1" applyFill="1" applyBorder="1" applyAlignment="1">
      <alignment vertical="center" wrapText="1"/>
    </xf>
    <xf numFmtId="0" fontId="6" fillId="0" borderId="2" xfId="0" applyFont="1" applyFill="1" applyBorder="1" applyAlignment="1">
      <alignment horizontal="left" vertical="center" wrapText="1"/>
    </xf>
    <xf numFmtId="165" fontId="4" fillId="0" borderId="18" xfId="7" applyNumberFormat="1" applyFont="1" applyFill="1" applyBorder="1" applyAlignment="1" applyProtection="1">
      <alignmen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4" fontId="2" fillId="2" borderId="20" xfId="6"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wrapText="1"/>
    </xf>
    <xf numFmtId="4" fontId="2" fillId="2" borderId="21" xfId="6" applyNumberFormat="1" applyFont="1" applyFill="1" applyBorder="1" applyAlignment="1">
      <alignment horizontal="center" vertical="center" wrapText="1"/>
    </xf>
    <xf numFmtId="164" fontId="6" fillId="0" borderId="18" xfId="1" applyFont="1" applyFill="1" applyBorder="1" applyAlignment="1">
      <alignment vertical="center" wrapText="1"/>
    </xf>
    <xf numFmtId="164" fontId="6" fillId="0" borderId="15" xfId="1" applyFont="1" applyFill="1" applyBorder="1" applyAlignment="1">
      <alignment vertical="center" wrapText="1"/>
    </xf>
    <xf numFmtId="0" fontId="0" fillId="0" borderId="14" xfId="0"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164" fontId="6" fillId="0" borderId="28" xfId="1" applyFont="1" applyFill="1" applyBorder="1" applyAlignment="1">
      <alignment vertical="center" wrapText="1"/>
    </xf>
    <xf numFmtId="164" fontId="6" fillId="0" borderId="9" xfId="1" applyFont="1" applyFill="1" applyBorder="1" applyAlignment="1">
      <alignment vertical="center" wrapText="1"/>
    </xf>
    <xf numFmtId="165" fontId="4" fillId="0" borderId="28" xfId="7" applyNumberFormat="1" applyFont="1" applyFill="1" applyBorder="1" applyAlignment="1" applyProtection="1">
      <alignment vertical="center" wrapText="1"/>
    </xf>
    <xf numFmtId="166" fontId="7" fillId="3" borderId="27" xfId="6" applyNumberFormat="1" applyFont="1" applyFill="1" applyBorder="1" applyAlignment="1">
      <alignment vertical="center" wrapText="1"/>
    </xf>
    <xf numFmtId="164" fontId="7" fillId="5" borderId="27" xfId="1"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wrapText="1"/>
    </xf>
    <xf numFmtId="43" fontId="6" fillId="0" borderId="1" xfId="17"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7" fillId="2" borderId="1" xfId="11" applyFont="1" applyFill="1" applyBorder="1" applyAlignment="1">
      <alignment horizontal="center" vertical="center" wrapText="1"/>
    </xf>
    <xf numFmtId="0" fontId="13" fillId="5" borderId="9" xfId="2" applyFont="1" applyFill="1" applyBorder="1" applyAlignment="1">
      <alignment horizontal="center" vertical="center" wrapText="1" shrinkToFit="1"/>
    </xf>
    <xf numFmtId="0" fontId="13" fillId="8" borderId="9" xfId="2" applyFont="1" applyFill="1" applyBorder="1" applyAlignment="1">
      <alignment horizontal="center" vertical="center" wrapText="1" shrinkToFit="1"/>
    </xf>
    <xf numFmtId="0" fontId="7" fillId="10" borderId="1" xfId="11" applyFont="1" applyFill="1" applyBorder="1" applyAlignment="1">
      <alignment horizontal="center" vertical="center" wrapText="1"/>
    </xf>
    <xf numFmtId="0" fontId="0" fillId="4" borderId="0" xfId="0" applyFont="1" applyFill="1"/>
    <xf numFmtId="0" fontId="0" fillId="0" borderId="0" xfId="0" applyFont="1"/>
    <xf numFmtId="0" fontId="0" fillId="0" borderId="1" xfId="0" applyBorder="1" applyProtection="1">
      <protection locked="0"/>
    </xf>
    <xf numFmtId="49" fontId="14" fillId="0" borderId="1" xfId="2" applyNumberFormat="1" applyFont="1" applyBorder="1" applyAlignment="1" applyProtection="1">
      <alignment horizontal="center" vertical="center" wrapText="1"/>
      <protection locked="0"/>
    </xf>
    <xf numFmtId="164" fontId="14" fillId="0" borderId="1" xfId="2" applyNumberFormat="1" applyFont="1" applyBorder="1" applyAlignment="1" applyProtection="1">
      <alignment horizontal="center" vertical="center" wrapText="1"/>
      <protection locked="0"/>
    </xf>
    <xf numFmtId="1" fontId="15" fillId="0" borderId="1" xfId="11" applyNumberFormat="1" applyFont="1" applyBorder="1" applyAlignment="1" applyProtection="1">
      <alignment horizontal="center"/>
      <protection locked="0"/>
    </xf>
    <xf numFmtId="164" fontId="15" fillId="0" borderId="1" xfId="11" applyNumberFormat="1" applyFont="1" applyBorder="1" applyAlignment="1" applyProtection="1">
      <alignment horizontal="center"/>
      <protection locked="0"/>
    </xf>
    <xf numFmtId="164" fontId="0" fillId="0" borderId="1" xfId="6" applyFont="1" applyBorder="1"/>
    <xf numFmtId="164" fontId="15" fillId="4" borderId="1" xfId="11" applyNumberFormat="1" applyFont="1" applyFill="1" applyBorder="1" applyAlignment="1" applyProtection="1">
      <alignment horizontal="center"/>
      <protection locked="0"/>
    </xf>
    <xf numFmtId="43" fontId="0" fillId="0" borderId="1" xfId="17" applyFont="1" applyBorder="1" applyProtection="1">
      <protection locked="0"/>
    </xf>
    <xf numFmtId="0" fontId="3" fillId="4" borderId="0" xfId="2" applyFill="1" applyProtection="1">
      <protection locked="0"/>
    </xf>
    <xf numFmtId="0" fontId="0" fillId="4" borderId="0" xfId="0" applyFill="1"/>
    <xf numFmtId="0" fontId="0" fillId="4" borderId="0" xfId="0" applyFill="1" applyAlignment="1">
      <alignment horizontal="center" vertical="center"/>
    </xf>
    <xf numFmtId="0" fontId="3" fillId="4" borderId="0" xfId="2" applyFill="1" applyAlignment="1" applyProtection="1">
      <alignment vertical="center"/>
    </xf>
    <xf numFmtId="0" fontId="3" fillId="4" borderId="0" xfId="2" applyFill="1" applyProtection="1"/>
    <xf numFmtId="0" fontId="18" fillId="4" borderId="0" xfId="2" applyFont="1" applyFill="1" applyProtection="1"/>
    <xf numFmtId="0" fontId="19" fillId="4" borderId="0" xfId="2" applyFont="1" applyFill="1" applyBorder="1" applyProtection="1"/>
    <xf numFmtId="0" fontId="3" fillId="4" borderId="0" xfId="2" applyFill="1" applyBorder="1" applyProtection="1"/>
    <xf numFmtId="0" fontId="3" fillId="4" borderId="0" xfId="2" applyFill="1" applyBorder="1" applyAlignment="1" applyProtection="1">
      <alignment horizontal="center" vertical="center"/>
    </xf>
    <xf numFmtId="0" fontId="12" fillId="4" borderId="0" xfId="0" applyFont="1" applyFill="1"/>
    <xf numFmtId="0" fontId="20" fillId="4" borderId="0" xfId="11" applyFont="1" applyFill="1"/>
    <xf numFmtId="0" fontId="5" fillId="11" borderId="31" xfId="11" applyFill="1" applyBorder="1" applyAlignment="1" applyProtection="1">
      <alignment vertical="center"/>
      <protection locked="0"/>
    </xf>
    <xf numFmtId="0" fontId="5" fillId="4" borderId="0" xfId="11" applyFill="1"/>
    <xf numFmtId="0" fontId="5" fillId="4" borderId="0" xfId="11" applyFill="1" applyAlignment="1">
      <alignment horizontal="center" vertical="center"/>
    </xf>
    <xf numFmtId="0" fontId="15" fillId="4" borderId="0" xfId="11" applyFont="1" applyFill="1"/>
    <xf numFmtId="10" fontId="15" fillId="13" borderId="9" xfId="11" applyNumberFormat="1" applyFont="1" applyFill="1" applyBorder="1" applyAlignment="1" applyProtection="1">
      <alignment horizontal="center" vertical="center"/>
      <protection locked="0"/>
    </xf>
    <xf numFmtId="164" fontId="0" fillId="0" borderId="0" xfId="6" applyFont="1" applyBorder="1"/>
    <xf numFmtId="1" fontId="15" fillId="0" borderId="1" xfId="11" applyNumberFormat="1" applyFont="1" applyFill="1" applyBorder="1" applyAlignment="1" applyProtection="1">
      <alignment horizontal="center"/>
      <protection locked="0"/>
    </xf>
    <xf numFmtId="164" fontId="15" fillId="0" borderId="1" xfId="11" applyNumberFormat="1" applyFont="1" applyFill="1" applyBorder="1" applyAlignment="1" applyProtection="1">
      <alignment horizontal="center"/>
      <protection locked="0"/>
    </xf>
    <xf numFmtId="0" fontId="0" fillId="0" borderId="1" xfId="0" applyFill="1" applyBorder="1" applyProtection="1">
      <protection locked="0"/>
    </xf>
    <xf numFmtId="0" fontId="23" fillId="4" borderId="0" xfId="2" applyFont="1" applyFill="1" applyProtection="1">
      <protection locked="0"/>
    </xf>
    <xf numFmtId="0" fontId="23" fillId="4" borderId="0" xfId="2" applyFont="1" applyFill="1" applyAlignment="1" applyProtection="1">
      <alignment vertical="center"/>
      <protection locked="0"/>
    </xf>
    <xf numFmtId="0" fontId="23" fillId="4" borderId="0" xfId="2" applyFont="1" applyFill="1" applyBorder="1" applyProtection="1">
      <protection locked="0"/>
    </xf>
    <xf numFmtId="0" fontId="15" fillId="4" borderId="0" xfId="0" applyFont="1" applyFill="1"/>
    <xf numFmtId="0" fontId="25" fillId="4" borderId="0" xfId="2" applyFont="1" applyFill="1" applyAlignment="1" applyProtection="1">
      <alignment vertical="center" wrapText="1"/>
    </xf>
    <xf numFmtId="0" fontId="3" fillId="4" borderId="0" xfId="2" applyFill="1" applyBorder="1" applyAlignment="1" applyProtection="1">
      <alignment vertical="center"/>
    </xf>
    <xf numFmtId="0" fontId="2" fillId="2" borderId="32" xfId="0" applyFont="1" applyFill="1" applyBorder="1" applyAlignment="1"/>
    <xf numFmtId="0" fontId="23" fillId="4" borderId="0" xfId="12" applyFont="1" applyFill="1" applyBorder="1"/>
    <xf numFmtId="0" fontId="3" fillId="4" borderId="0" xfId="2" applyFont="1" applyFill="1" applyBorder="1" applyProtection="1"/>
    <xf numFmtId="0" fontId="3" fillId="4" borderId="0" xfId="2" applyFont="1" applyFill="1" applyProtection="1"/>
    <xf numFmtId="0" fontId="27" fillId="4" borderId="0" xfId="0" applyFont="1" applyFill="1"/>
    <xf numFmtId="0" fontId="28" fillId="5" borderId="1" xfId="2" applyFont="1" applyFill="1" applyBorder="1" applyAlignment="1">
      <alignment horizontal="center" vertical="center" wrapText="1" shrinkToFit="1"/>
    </xf>
    <xf numFmtId="0" fontId="28" fillId="8" borderId="1" xfId="2" applyFont="1" applyFill="1" applyBorder="1" applyAlignment="1">
      <alignment horizontal="center" vertical="center" wrapText="1" shrinkToFit="1"/>
    </xf>
    <xf numFmtId="0" fontId="27" fillId="4" borderId="0" xfId="0" applyFont="1" applyFill="1" applyBorder="1"/>
    <xf numFmtId="0" fontId="27" fillId="0" borderId="0" xfId="0" applyFont="1"/>
    <xf numFmtId="0" fontId="3" fillId="0" borderId="1" xfId="2" applyFont="1" applyBorder="1" applyAlignment="1">
      <alignment horizontal="center" vertical="center" wrapText="1"/>
    </xf>
    <xf numFmtId="0" fontId="3" fillId="0" borderId="1" xfId="2" applyFont="1" applyBorder="1" applyAlignment="1" applyProtection="1">
      <alignment horizontal="center" vertical="center" wrapText="1"/>
      <protection locked="0"/>
    </xf>
    <xf numFmtId="164" fontId="14" fillId="0" borderId="1" xfId="2" applyNumberFormat="1" applyFont="1" applyBorder="1" applyAlignment="1" applyProtection="1">
      <alignment horizontal="center" wrapText="1"/>
      <protection locked="0"/>
    </xf>
    <xf numFmtId="164" fontId="23" fillId="0" borderId="1" xfId="1" applyFont="1" applyBorder="1" applyAlignment="1" applyProtection="1">
      <alignment horizontal="center" vertical="center"/>
      <protection locked="0"/>
    </xf>
    <xf numFmtId="43" fontId="23" fillId="0" borderId="1" xfId="17" applyFont="1" applyBorder="1" applyAlignment="1" applyProtection="1">
      <alignment horizontal="center"/>
      <protection locked="0"/>
    </xf>
    <xf numFmtId="164" fontId="23" fillId="10" borderId="1" xfId="1" applyFont="1" applyFill="1" applyBorder="1" applyAlignment="1">
      <alignment horizontal="center" vertical="center"/>
    </xf>
    <xf numFmtId="164" fontId="23" fillId="0" borderId="1" xfId="1" applyFont="1" applyBorder="1" applyAlignment="1" applyProtection="1">
      <alignment horizontal="center"/>
      <protection locked="0"/>
    </xf>
    <xf numFmtId="164" fontId="23" fillId="0" borderId="1" xfId="1" applyNumberFormat="1" applyFont="1" applyBorder="1" applyAlignment="1" applyProtection="1">
      <alignment horizontal="center"/>
      <protection locked="0"/>
    </xf>
    <xf numFmtId="0" fontId="27" fillId="4" borderId="0" xfId="0" applyFont="1" applyFill="1" applyAlignment="1">
      <alignment horizontal="center" vertical="center"/>
    </xf>
    <xf numFmtId="43" fontId="19" fillId="7" borderId="1" xfId="17" applyFont="1" applyFill="1" applyBorder="1" applyAlignment="1">
      <alignment horizontal="center" vertical="center"/>
    </xf>
    <xf numFmtId="164" fontId="23" fillId="10" borderId="1" xfId="1" applyNumberFormat="1" applyFont="1" applyFill="1" applyBorder="1" applyAlignment="1">
      <alignment horizontal="center" vertical="center"/>
    </xf>
    <xf numFmtId="0" fontId="27" fillId="4" borderId="0" xfId="0" applyFont="1" applyFill="1" applyAlignment="1">
      <alignment vertical="center"/>
    </xf>
    <xf numFmtId="0" fontId="27" fillId="0" borderId="0" xfId="0" applyFont="1" applyAlignment="1">
      <alignment vertical="center"/>
    </xf>
    <xf numFmtId="0" fontId="27" fillId="0" borderId="0" xfId="0" applyFont="1" applyBorder="1"/>
    <xf numFmtId="0" fontId="0" fillId="0" borderId="0" xfId="0" applyAlignment="1">
      <alignment vertical="center"/>
    </xf>
    <xf numFmtId="0" fontId="0" fillId="0" borderId="0" xfId="0" applyBorder="1"/>
    <xf numFmtId="4" fontId="30" fillId="8" borderId="1" xfId="1" applyNumberFormat="1" applyFont="1" applyFill="1" applyBorder="1" applyAlignment="1" applyProtection="1">
      <alignment horizontal="center" vertical="center" wrapText="1"/>
      <protection locked="0"/>
    </xf>
    <xf numFmtId="43" fontId="30" fillId="10" borderId="1" xfId="17" applyFont="1" applyFill="1" applyBorder="1" applyAlignment="1" applyProtection="1">
      <alignment horizontal="center" vertical="center" wrapText="1"/>
      <protection locked="0"/>
    </xf>
    <xf numFmtId="4" fontId="30" fillId="10" borderId="1" xfId="1" applyNumberFormat="1" applyFont="1" applyFill="1" applyBorder="1" applyAlignment="1" applyProtection="1">
      <alignment horizontal="center" vertical="center" wrapText="1"/>
      <protection locked="0"/>
    </xf>
    <xf numFmtId="4" fontId="30" fillId="6" borderId="1" xfId="1" applyNumberFormat="1" applyFont="1" applyFill="1" applyBorder="1" applyAlignment="1" applyProtection="1">
      <alignment horizontal="center" vertical="center" wrapText="1"/>
      <protection locked="0"/>
    </xf>
    <xf numFmtId="43" fontId="30" fillId="5" borderId="1" xfId="17" applyFont="1" applyFill="1" applyBorder="1" applyAlignment="1" applyProtection="1">
      <alignment horizontal="center" vertical="center" wrapText="1"/>
      <protection locked="0"/>
    </xf>
    <xf numFmtId="4" fontId="30" fillId="5" borderId="1" xfId="1" applyNumberFormat="1" applyFont="1" applyFill="1" applyBorder="1" applyAlignment="1" applyProtection="1">
      <alignment horizontal="center" vertical="center" wrapText="1"/>
      <protection locked="0"/>
    </xf>
    <xf numFmtId="0" fontId="17" fillId="0" borderId="0" xfId="2" applyFont="1" applyFill="1" applyAlignment="1" applyProtection="1">
      <alignment horizontal="center" wrapText="1"/>
    </xf>
    <xf numFmtId="0" fontId="0" fillId="0" borderId="0" xfId="0" applyFill="1"/>
    <xf numFmtId="164" fontId="0" fillId="0" borderId="32" xfId="6" applyFont="1" applyBorder="1"/>
    <xf numFmtId="0" fontId="0" fillId="0" borderId="1" xfId="0" applyBorder="1"/>
    <xf numFmtId="0" fontId="27" fillId="4" borderId="1" xfId="0" applyFont="1" applyFill="1" applyBorder="1"/>
    <xf numFmtId="0" fontId="27" fillId="4" borderId="1" xfId="0" applyFont="1" applyFill="1" applyBorder="1" applyAlignment="1">
      <alignment horizontal="center" vertical="center"/>
    </xf>
    <xf numFmtId="0" fontId="0" fillId="0" borderId="11" xfId="0" applyBorder="1"/>
    <xf numFmtId="0" fontId="0" fillId="0" borderId="9" xfId="0" applyBorder="1" applyProtection="1">
      <protection locked="0"/>
    </xf>
    <xf numFmtId="43" fontId="0" fillId="0" borderId="9" xfId="17" applyFont="1" applyBorder="1" applyProtection="1">
      <protection locked="0"/>
    </xf>
    <xf numFmtId="164" fontId="0" fillId="0" borderId="9" xfId="6" applyFont="1" applyBorder="1"/>
    <xf numFmtId="0" fontId="2" fillId="9" borderId="1" xfId="0" applyFont="1" applyFill="1" applyBorder="1" applyAlignment="1"/>
    <xf numFmtId="43" fontId="11" fillId="7" borderId="1" xfId="17" applyFont="1" applyFill="1" applyBorder="1" applyAlignment="1"/>
    <xf numFmtId="43" fontId="12" fillId="7" borderId="1" xfId="17" applyFont="1" applyFill="1" applyBorder="1"/>
    <xf numFmtId="164" fontId="12" fillId="7" borderId="1" xfId="6" applyFont="1" applyFill="1" applyBorder="1"/>
    <xf numFmtId="164" fontId="14" fillId="0" borderId="9" xfId="2" applyNumberFormat="1" applyFont="1" applyBorder="1" applyAlignment="1" applyProtection="1">
      <alignment horizontal="center" vertical="center" wrapText="1"/>
      <protection locked="0"/>
    </xf>
    <xf numFmtId="164" fontId="0" fillId="0" borderId="3" xfId="6" applyFont="1" applyBorder="1"/>
    <xf numFmtId="0" fontId="10" fillId="0" borderId="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10" fillId="0" borderId="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2" fillId="16" borderId="7" xfId="0" applyFont="1" applyFill="1" applyBorder="1" applyAlignment="1" applyProtection="1">
      <alignment horizontal="center" vertical="center"/>
      <protection locked="0"/>
    </xf>
    <xf numFmtId="0" fontId="2" fillId="16" borderId="13" xfId="0" applyFont="1" applyFill="1" applyBorder="1" applyAlignment="1" applyProtection="1">
      <alignment horizontal="center" vertical="center"/>
      <protection locked="0"/>
    </xf>
    <xf numFmtId="0" fontId="2" fillId="15" borderId="7" xfId="0" applyFont="1" applyFill="1" applyBorder="1" applyAlignment="1" applyProtection="1">
      <alignment horizontal="center" vertical="center"/>
      <protection locked="0"/>
    </xf>
    <xf numFmtId="0" fontId="2" fillId="15" borderId="13" xfId="0" applyFont="1" applyFill="1" applyBorder="1" applyAlignment="1" applyProtection="1">
      <alignment horizontal="center" vertical="center"/>
      <protection locked="0"/>
    </xf>
    <xf numFmtId="0" fontId="9" fillId="0" borderId="0" xfId="0" applyFont="1" applyFill="1" applyAlignment="1">
      <alignment horizontal="center" vertical="center" wrapText="1"/>
    </xf>
    <xf numFmtId="0" fontId="2" fillId="0" borderId="0" xfId="0" applyFont="1" applyFill="1" applyBorder="1" applyAlignment="1">
      <alignment horizontal="left" vertical="center" wrapText="1"/>
    </xf>
    <xf numFmtId="4" fontId="30" fillId="6" borderId="32" xfId="1" applyNumberFormat="1" applyFont="1" applyFill="1" applyBorder="1" applyAlignment="1" applyProtection="1">
      <alignment horizontal="center" vertical="center" wrapText="1"/>
      <protection locked="0"/>
    </xf>
    <xf numFmtId="4" fontId="30" fillId="6" borderId="11" xfId="1" applyNumberFormat="1" applyFont="1" applyFill="1" applyBorder="1" applyAlignment="1" applyProtection="1">
      <alignment horizontal="center" vertical="center" wrapText="1"/>
      <protection locked="0"/>
    </xf>
    <xf numFmtId="4" fontId="30" fillId="8" borderId="32" xfId="1" applyNumberFormat="1" applyFont="1" applyFill="1" applyBorder="1" applyAlignment="1" applyProtection="1">
      <alignment horizontal="center" vertical="center"/>
      <protection locked="0"/>
    </xf>
    <xf numFmtId="4" fontId="30" fillId="8" borderId="11" xfId="1" applyNumberFormat="1" applyFont="1" applyFill="1" applyBorder="1" applyAlignment="1" applyProtection="1">
      <alignment horizontal="center" vertical="center"/>
      <protection locked="0"/>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10" fillId="0" borderId="1" xfId="1" applyFont="1" applyFill="1" applyBorder="1" applyAlignment="1">
      <alignment horizontal="center" vertical="center" wrapText="1"/>
    </xf>
    <xf numFmtId="0" fontId="22" fillId="15" borderId="0" xfId="2" applyFont="1" applyFill="1" applyAlignment="1" applyProtection="1">
      <alignment horizontal="left" wrapText="1"/>
    </xf>
    <xf numFmtId="0" fontId="3" fillId="4" borderId="0" xfId="2" applyFill="1" applyAlignment="1" applyProtection="1">
      <alignment horizontal="center"/>
      <protection locked="0"/>
    </xf>
    <xf numFmtId="0" fontId="21" fillId="4" borderId="13" xfId="11" applyFont="1" applyFill="1" applyBorder="1" applyAlignment="1">
      <alignment horizontal="center" vertical="center" wrapText="1"/>
    </xf>
    <xf numFmtId="0" fontId="21" fillId="4" borderId="8" xfId="11" applyFont="1" applyFill="1" applyBorder="1" applyAlignment="1">
      <alignment horizontal="center" vertical="center" wrapText="1"/>
    </xf>
    <xf numFmtId="0" fontId="2" fillId="2" borderId="32" xfId="11" applyFont="1" applyFill="1" applyBorder="1" applyAlignment="1">
      <alignment horizontal="center"/>
    </xf>
    <xf numFmtId="0" fontId="2" fillId="2" borderId="10" xfId="11" applyFont="1" applyFill="1" applyBorder="1" applyAlignment="1">
      <alignment horizontal="center"/>
    </xf>
    <xf numFmtId="0" fontId="2" fillId="2" borderId="11" xfId="11" applyFont="1" applyFill="1" applyBorder="1" applyAlignment="1">
      <alignment horizontal="center"/>
    </xf>
    <xf numFmtId="0" fontId="7" fillId="0" borderId="1" xfId="11" applyFont="1" applyBorder="1" applyAlignment="1">
      <alignment horizontal="center" vertical="center" wrapText="1"/>
    </xf>
    <xf numFmtId="0" fontId="22" fillId="16" borderId="0" xfId="2" applyFont="1" applyFill="1" applyAlignment="1" applyProtection="1">
      <alignment horizontal="left" wrapText="1"/>
    </xf>
    <xf numFmtId="0" fontId="17" fillId="12" borderId="0" xfId="2" applyFont="1" applyFill="1" applyAlignment="1" applyProtection="1">
      <alignment horizontal="center" wrapText="1"/>
    </xf>
    <xf numFmtId="0" fontId="16" fillId="4" borderId="0" xfId="2" applyFont="1" applyFill="1" applyAlignment="1" applyProtection="1">
      <alignment horizontal="center" vertical="center" wrapText="1"/>
    </xf>
    <xf numFmtId="0" fontId="23" fillId="4" borderId="0" xfId="2" applyFont="1" applyFill="1" applyAlignment="1" applyProtection="1">
      <alignment horizontal="center"/>
      <protection locked="0"/>
    </xf>
    <xf numFmtId="0" fontId="24" fillId="4" borderId="0" xfId="2" applyFont="1" applyFill="1" applyAlignment="1" applyProtection="1">
      <alignment horizontal="center" vertical="center" wrapText="1"/>
    </xf>
    <xf numFmtId="0" fontId="24" fillId="4" borderId="0" xfId="2" applyFont="1" applyFill="1" applyAlignment="1" applyProtection="1">
      <alignment horizontal="center" vertical="center"/>
    </xf>
    <xf numFmtId="0" fontId="26" fillId="14" borderId="1" xfId="13" applyFont="1" applyFill="1" applyBorder="1" applyAlignment="1">
      <alignment horizontal="center" vertical="center" wrapText="1"/>
    </xf>
    <xf numFmtId="0" fontId="26" fillId="14" borderId="9" xfId="13" applyFont="1" applyFill="1" applyBorder="1" applyAlignment="1">
      <alignment horizontal="center" vertical="center" wrapText="1"/>
    </xf>
    <xf numFmtId="0" fontId="26" fillId="14" borderId="2" xfId="13" applyFont="1" applyFill="1" applyBorder="1" applyAlignment="1">
      <alignment horizontal="center" vertical="center" wrapText="1"/>
    </xf>
    <xf numFmtId="0" fontId="26" fillId="5" borderId="32" xfId="2" applyFont="1" applyFill="1" applyBorder="1" applyAlignment="1" applyProtection="1">
      <alignment horizontal="center" vertical="center"/>
    </xf>
    <xf numFmtId="0" fontId="26" fillId="5" borderId="10" xfId="2" applyFont="1" applyFill="1" applyBorder="1" applyAlignment="1" applyProtection="1">
      <alignment horizontal="center" vertical="center"/>
    </xf>
    <xf numFmtId="0" fontId="26" fillId="5" borderId="11" xfId="2" applyFont="1" applyFill="1" applyBorder="1" applyAlignment="1" applyProtection="1">
      <alignment horizontal="center" vertical="center"/>
    </xf>
    <xf numFmtId="0" fontId="26" fillId="10" borderId="1" xfId="13" applyFont="1" applyFill="1" applyBorder="1" applyAlignment="1">
      <alignment horizontal="center" vertical="center" wrapText="1"/>
    </xf>
    <xf numFmtId="0" fontId="7" fillId="10" borderId="9" xfId="11" applyFont="1" applyFill="1" applyBorder="1" applyAlignment="1">
      <alignment horizontal="center" vertical="center" wrapText="1"/>
    </xf>
    <xf numFmtId="0" fontId="7" fillId="10" borderId="2" xfId="11" applyFont="1" applyFill="1" applyBorder="1" applyAlignment="1">
      <alignment horizontal="center" vertical="center" wrapText="1"/>
    </xf>
    <xf numFmtId="0" fontId="29" fillId="14" borderId="1" xfId="0" applyFont="1" applyFill="1" applyBorder="1" applyAlignment="1">
      <alignment horizontal="center" vertical="center"/>
    </xf>
    <xf numFmtId="0" fontId="25" fillId="12" borderId="0" xfId="2" applyFont="1" applyFill="1" applyAlignment="1" applyProtection="1">
      <alignment horizontal="center" vertical="center" wrapText="1"/>
    </xf>
  </cellXfs>
  <cellStyles count="18">
    <cellStyle name="Excel Built-in Normal" xfId="2"/>
    <cellStyle name="Millares" xfId="17" builtinId="3"/>
    <cellStyle name="Millares 2" xfId="16"/>
    <cellStyle name="Moneda" xfId="1" builtinId="4"/>
    <cellStyle name="Moneda 11" xfId="3"/>
    <cellStyle name="Moneda 12" xfId="4"/>
    <cellStyle name="Moneda 13" xfId="5"/>
    <cellStyle name="Moneda 2" xfId="6"/>
    <cellStyle name="Moneda 2 2" xfId="7"/>
    <cellStyle name="Normal" xfId="0" builtinId="0"/>
    <cellStyle name="Normal 10" xfId="8"/>
    <cellStyle name="Normal 14" xfId="9"/>
    <cellStyle name="Normal 15" xfId="10"/>
    <cellStyle name="Normal 19" xfId="11"/>
    <cellStyle name="Normal 2" xfId="12"/>
    <cellStyle name="Normal 20" xfId="13"/>
    <cellStyle name="Normal 3" xfId="14"/>
    <cellStyle name="Normal 9" xfId="15"/>
  </cellStyles>
  <dxfs count="5">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54429</xdr:colOff>
      <xdr:row>1</xdr:row>
      <xdr:rowOff>0</xdr:rowOff>
    </xdr:from>
    <xdr:to>
      <xdr:col>1</xdr:col>
      <xdr:colOff>133671</xdr:colOff>
      <xdr:row>2</xdr:row>
      <xdr:rowOff>206645</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9" y="190500"/>
          <a:ext cx="1126992" cy="424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112059</xdr:colOff>
      <xdr:row>0</xdr:row>
      <xdr:rowOff>134471</xdr:rowOff>
    </xdr:from>
    <xdr:to>
      <xdr:col>2</xdr:col>
      <xdr:colOff>745992</xdr:colOff>
      <xdr:row>2</xdr:row>
      <xdr:rowOff>144212</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794" y="134471"/>
          <a:ext cx="1126992" cy="424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112058</xdr:colOff>
      <xdr:row>6</xdr:row>
      <xdr:rowOff>145677</xdr:rowOff>
    </xdr:from>
    <xdr:to>
      <xdr:col>1</xdr:col>
      <xdr:colOff>802021</xdr:colOff>
      <xdr:row>7</xdr:row>
      <xdr:rowOff>379536</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58" y="145677"/>
          <a:ext cx="1126992" cy="424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1085850</xdr:colOff>
      <xdr:row>1</xdr:row>
      <xdr:rowOff>57150</xdr:rowOff>
    </xdr:from>
    <xdr:to>
      <xdr:col>6</xdr:col>
      <xdr:colOff>1085850</xdr:colOff>
      <xdr:row>10</xdr:row>
      <xdr:rowOff>67796</xdr:rowOff>
    </xdr:to>
    <xdr:pic>
      <xdr:nvPicPr>
        <xdr:cNvPr id="2" name="1 Imagen"/>
        <xdr:cNvPicPr>
          <a:picLocks noChangeAspect="1" noChangeArrowheads="1"/>
        </xdr:cNvPicPr>
      </xdr:nvPicPr>
      <xdr:blipFill>
        <a:blip xmlns:r="http://schemas.openxmlformats.org/officeDocument/2006/relationships" r:embed="rId1"/>
        <a:srcRect r="13390" b="19148"/>
        <a:stretch>
          <a:fillRect/>
        </a:stretch>
      </xdr:blipFill>
      <xdr:spPr bwMode="auto">
        <a:xfrm>
          <a:off x="4962525" y="247650"/>
          <a:ext cx="0" cy="885825"/>
        </a:xfrm>
        <a:prstGeom prst="rect">
          <a:avLst/>
        </a:prstGeom>
        <a:noFill/>
        <a:ln w="9525">
          <a:noFill/>
          <a:miter lim="800000"/>
          <a:headEnd/>
          <a:tailEnd/>
        </a:ln>
      </xdr:spPr>
    </xdr:pic>
    <xdr:clientData/>
  </xdr:twoCellAnchor>
  <xdr:twoCellAnchor editAs="oneCell">
    <xdr:from>
      <xdr:col>0</xdr:col>
      <xdr:colOff>145676</xdr:colOff>
      <xdr:row>7</xdr:row>
      <xdr:rowOff>134471</xdr:rowOff>
    </xdr:from>
    <xdr:to>
      <xdr:col>1</xdr:col>
      <xdr:colOff>925286</xdr:colOff>
      <xdr:row>9</xdr:row>
      <xdr:rowOff>334712</xdr:rowOff>
    </xdr:to>
    <xdr:pic>
      <xdr:nvPicPr>
        <xdr:cNvPr id="3" name="9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676" y="134471"/>
          <a:ext cx="1126992" cy="424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randa/AppData/Local/Temp/MATRIZ%20DISTRIBUCI&#211;N%20PRESUPUESTARIA%20O.D.%20DEPORTE%20ESTUDIANT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NAVAR~1/AppData/Local/Temp/POA%202016%20COMITE%20PARALIMPICO%20ECUATORIAN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navarrete/Documents/MinDep/DPI/POA%202017/Directrices/Asignaci&#243;n/20170125%20MATRIZ%20FINAL%20-%20PRESUPUESTO%20ORGANISMOS%20DEPORTIVOS%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s&#250;s/Desktop/MATRICES%20OD/MATRICES%20FINALES/MATRIZ%20DISTRIBUCI&#211;N%20PRESUPUESTARIA%20O.D.%20DEPORTE%20ESTUDIANTI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s&#250;s/Downloads/MATRIZ%20CONSOLIDADA%20MODELO%20PROV%202017%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0POA%20Organismos%20Deportivos/POA%202018/Matriz-POA-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PARÁMETROS"/>
      <sheetName val="O.D. DEP. ESTUDIANTIL"/>
      <sheetName val="LISTAS"/>
    </sheetNames>
    <sheetDataSet>
      <sheetData sheetId="0">
        <row r="6">
          <cell r="C6" t="str">
            <v>FEDERACIÓN NACIONAL DE DEPORTE ESTUDIANTIL O UNIVERSITARIO</v>
          </cell>
          <cell r="AL6" t="str">
            <v>GALÁPAGOS</v>
          </cell>
        </row>
        <row r="7">
          <cell r="C7" t="str">
            <v>FEDERACIÓN PROVINCIAL ESTUDIANTIL</v>
          </cell>
          <cell r="AL7" t="str">
            <v>INTERIOR</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SALARIOS"/>
      <sheetName val="HONORARIOS"/>
      <sheetName val="FLUJOS"/>
      <sheetName val="ESTRUCTURA PRESUPUESTARIA"/>
      <sheetName val="LISTAS"/>
      <sheetName val="ITEMS"/>
      <sheetName val="ACTIVIDADES"/>
      <sheetName val="INDICADORES"/>
    </sheetNames>
    <sheetDataSet>
      <sheetData sheetId="0"/>
      <sheetData sheetId="1"/>
      <sheetData sheetId="2"/>
      <sheetData sheetId="3"/>
      <sheetData sheetId="4"/>
      <sheetData sheetId="5"/>
      <sheetData sheetId="6">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CIÓN X TIPO DE O.D."/>
      <sheetName val="PRESENTACIÓN DE PE Y PDA"/>
      <sheetName val="ACUERDOS 2016"/>
      <sheetName val="BASE PARÁMETROS"/>
      <sheetName val="O.D. RECREACIÓN"/>
      <sheetName val="O.D. DEPORTE FORMATIVO"/>
      <sheetName val="O.D. DEP. ESTUDIANTIL"/>
      <sheetName val="O.D. MATRICES NACIONALES"/>
      <sheetName val="O.D. DEP. ADAPTADO"/>
      <sheetName val="O.D. DEP. A.R. Y OLÍMPICO"/>
      <sheetName val="PRIORIZACIÓN DEPORTES TOTAL"/>
      <sheetName val="BASE PARÁMETROS (4)"/>
      <sheetName val="BASE PARÁMETROS (5)"/>
      <sheetName val="Lista variable"/>
      <sheetName val="BD AM"/>
      <sheetName val="TD AM"/>
      <sheetName val="PRINT"/>
    </sheetNames>
    <sheetDataSet>
      <sheetData sheetId="0"/>
      <sheetData sheetId="1"/>
      <sheetData sheetId="2"/>
      <sheetData sheetId="3">
        <row r="5">
          <cell r="F5" t="str">
            <v>FEDERACIÓN ECUATORIANA POR DEPORTE</v>
          </cell>
          <cell r="I5" t="str">
            <v>SÍ</v>
          </cell>
          <cell r="AJ5" t="str">
            <v>INTERIOR</v>
          </cell>
          <cell r="AK5" t="str">
            <v>DIRECTO</v>
          </cell>
        </row>
        <row r="6">
          <cell r="I6" t="str">
            <v>NO</v>
          </cell>
          <cell r="AJ6" t="str">
            <v>GALÁPAGOS</v>
          </cell>
          <cell r="AK6" t="str">
            <v>DIRECTO + RANKING</v>
          </cell>
        </row>
        <row r="7">
          <cell r="AJ7">
            <v>0</v>
          </cell>
          <cell r="AK7" t="str">
            <v>RANKING</v>
          </cell>
        </row>
        <row r="8">
          <cell r="AJ8">
            <v>0</v>
          </cell>
          <cell r="AK8" t="str">
            <v>CONJUNTO</v>
          </cell>
        </row>
      </sheetData>
      <sheetData sheetId="4"/>
      <sheetData sheetId="5"/>
      <sheetData sheetId="6"/>
      <sheetData sheetId="7"/>
      <sheetData sheetId="8"/>
      <sheetData sheetId="9"/>
      <sheetData sheetId="10"/>
      <sheetData sheetId="11"/>
      <sheetData sheetId="12"/>
      <sheetData sheetId="13">
        <row r="6">
          <cell r="H6">
            <v>1</v>
          </cell>
          <cell r="CM6">
            <v>10</v>
          </cell>
          <cell r="CR6" t="str">
            <v>FACILITA GRATUITAMENTE</v>
          </cell>
          <cell r="DG6" t="str">
            <v>INCLUSIÓN DE IMAGEN DEL MINISTERIO DEL DEPORTE EN TODOS SUS EVENTOS E INDUMENTARIA</v>
          </cell>
          <cell r="EH6" t="str">
            <v>INFRAESTRUCTURA DENTRO DE LOS NÚCLEOS DE POBLACIÓN</v>
          </cell>
          <cell r="FE6" t="str">
            <v>POSEE ESCUELAS DE FORMACIÓN INTEGRAL Y DEPORTIVA PROPIAS</v>
          </cell>
          <cell r="FM6" t="str">
            <v>REALIZA UN SEGUIMIENTO Y ASESORAMIENTO DE LAS FILIALES, CON COORDINACIÓN DE EVENTOS</v>
          </cell>
          <cell r="FP6" t="str">
            <v>REALIZA UN CAMPEONATO PROVINCIAL POR CATEGORÍA Y DISCIPLINA</v>
          </cell>
          <cell r="FS6" t="str">
            <v>TIENE UN CALENDARIO PROGRAMADO DE SELECTIVOS</v>
          </cell>
          <cell r="FV6" t="str">
            <v>REALIZA SELECTIVOS EN UN 76% O MÁS DE SUS DEPORTES</v>
          </cell>
          <cell r="GR6" t="str">
            <v>TIENE UN PROGRAMA PUBLICADO DE CAPACITACIÓN, EL CUAL EJECUTA EN SU TOTALIDAD</v>
          </cell>
          <cell r="GX6" t="str">
            <v>76-100% DE TÉCNICOS (ENTRENADORES, MONITORES Y METODÓLOGOS) CON LICENCIATURA O TÍTULO DE ENTRENADOR</v>
          </cell>
          <cell r="HA6" t="str">
            <v>CAPACITA AL MENOS A 3 DEPORTISTAS AL AÑO, EN CURSOS DE ENTRENADOR DE SU DEPORTE</v>
          </cell>
          <cell r="HS6" t="str">
            <v>GALÁPAGOS</v>
          </cell>
          <cell r="IA6" t="str">
            <v>SÍ</v>
          </cell>
          <cell r="IG6" t="str">
            <v>NO TIENE PENDIENTES</v>
          </cell>
          <cell r="IT6" t="str">
            <v>SÍ</v>
          </cell>
          <cell r="IW6" t="str">
            <v>SÍ</v>
          </cell>
        </row>
        <row r="7">
          <cell r="H7">
            <v>2</v>
          </cell>
          <cell r="CM7">
            <v>9</v>
          </cell>
          <cell r="CR7" t="str">
            <v>NO FACILITA GRATUITAMENTE</v>
          </cell>
          <cell r="DG7" t="str">
            <v>INCLUSIÓN DE IMAGEN DEL MINISTERIO EN ALGUNOS EVENTOS O INDUMENTARIA</v>
          </cell>
          <cell r="EH7" t="str">
            <v>PARTE DE LA INFRAESTRUCTURA DENTRO DE LOS NÚCLEOS DE POBLACIÓN</v>
          </cell>
          <cell r="FE7" t="str">
            <v>NO TIENE</v>
          </cell>
          <cell r="FM7" t="str">
            <v>REALIZA COORDINACIÓN DE ALGUNOS EVENTOS</v>
          </cell>
          <cell r="FP7" t="str">
            <v>NO REALIZA UN CAMPEONATO PROVINCIAL POR CATEGORÍA Y DISCIPLINA</v>
          </cell>
          <cell r="FS7" t="str">
            <v>SÓLO TIENE CRONOGRAMA DE SELECTIVOS DE ALGUNOS DEPORTES</v>
          </cell>
          <cell r="FV7" t="str">
            <v>REALIZA SELECTIVOS EN UN 51-75% DE SUS DEPORTES</v>
          </cell>
          <cell r="GR7" t="str">
            <v>TIENE UN PROGRAMA PUBLICADO DE CAPACITACIÓN, EL CUAL EJECUTA PARCIALMENTE</v>
          </cell>
          <cell r="GX7" t="str">
            <v>51-75% DE TÉCNICOS (ENTERNADORES, MONITORES Y METODÓLOGOS) CON LICENCIATURA O TÍTULO DE ENTRENADOR</v>
          </cell>
          <cell r="HA7" t="str">
            <v>CAPACITA AL MENOS A 1 DEPORTISTA AL AÑO, EN CURSOS DE ENTRENADOR DE SU DEPORTE</v>
          </cell>
          <cell r="HS7" t="str">
            <v>INTERIOR</v>
          </cell>
          <cell r="IA7" t="str">
            <v>NO</v>
          </cell>
          <cell r="IG7" t="str">
            <v>TIENE PENDIENTES (FALTA INFORMACIÓN POR ENTREGAR POR PARTE DEL ORGANISMO)</v>
          </cell>
          <cell r="IT7" t="str">
            <v>NO</v>
          </cell>
          <cell r="IW7" t="str">
            <v>NO</v>
          </cell>
        </row>
        <row r="8">
          <cell r="H8">
            <v>3</v>
          </cell>
          <cell r="CM8">
            <v>8</v>
          </cell>
          <cell r="DG8" t="str">
            <v>NO INCLUSIÓN DE IMAGEN DEL MINISTERIO</v>
          </cell>
          <cell r="EH8" t="str">
            <v>INFRAESTRUCTURA ALEJADA DE LOS NÚCLEOS DE POBLACIÓN</v>
          </cell>
          <cell r="FM8" t="str">
            <v>NO REALIZA SEGUIMIENTO NI COORDINACIÓN DE EVENTOS</v>
          </cell>
          <cell r="FS8" t="str">
            <v>NO TIENE LOS SELECTIVOS PROGRAMADOS</v>
          </cell>
          <cell r="FV8" t="str">
            <v>REALIZA SELECTIVOS EN UN 26-50% DE SUS DEPORTES</v>
          </cell>
          <cell r="GR8" t="str">
            <v>REALIZA CAPACITACIONES AISLADAS SIN PLANIFICACIÓN</v>
          </cell>
          <cell r="GX8" t="str">
            <v>26-50% DE TÉCNICOS (ENTRENADORES, MONITORES Y METODÓLOGOS) CON LICENCIATURA O TÍTULO DE ENTRENADOR</v>
          </cell>
          <cell r="HA8" t="str">
            <v>NO CAPACITA A DEPORTISTAS</v>
          </cell>
          <cell r="IG8" t="str">
            <v>TIENE UN GRAN NÚMERO DE PENDIENTES (FALTA INFORMACIÓN POR ENTREGAR POR PARTE DEL ORGANISMO)</v>
          </cell>
        </row>
        <row r="9">
          <cell r="H9">
            <v>4</v>
          </cell>
          <cell r="CM9">
            <v>7</v>
          </cell>
          <cell r="FV9" t="str">
            <v>REALIZA SELECTIVOS EN UN 0-25% DE SUS DEPORTES</v>
          </cell>
          <cell r="GR9" t="str">
            <v>NO REGISTRA CAPACITACIONES</v>
          </cell>
          <cell r="GX9" t="str">
            <v>0-25% DE TÉCNICOS (ENTRENADORES, MONITORES Y METODÓLOGOS) CON LICENCIATURA O TÍTULO DE ENTRENADOR</v>
          </cell>
        </row>
        <row r="10">
          <cell r="H10">
            <v>5</v>
          </cell>
          <cell r="CM10">
            <v>6</v>
          </cell>
        </row>
        <row r="11">
          <cell r="H11">
            <v>6</v>
          </cell>
          <cell r="CM11">
            <v>5</v>
          </cell>
        </row>
        <row r="12">
          <cell r="H12">
            <v>7</v>
          </cell>
          <cell r="CM12">
            <v>4</v>
          </cell>
        </row>
        <row r="13">
          <cell r="H13">
            <v>8</v>
          </cell>
          <cell r="CM13">
            <v>3</v>
          </cell>
        </row>
        <row r="14">
          <cell r="H14">
            <v>9</v>
          </cell>
          <cell r="CM14">
            <v>2</v>
          </cell>
        </row>
        <row r="15">
          <cell r="H15">
            <v>10</v>
          </cell>
          <cell r="CM15">
            <v>1</v>
          </cell>
        </row>
        <row r="16">
          <cell r="H16">
            <v>11</v>
          </cell>
          <cell r="CM16">
            <v>0</v>
          </cell>
        </row>
        <row r="17">
          <cell r="H17">
            <v>12</v>
          </cell>
        </row>
        <row r="18">
          <cell r="H18">
            <v>13</v>
          </cell>
        </row>
        <row r="19">
          <cell r="H19">
            <v>14</v>
          </cell>
        </row>
        <row r="20">
          <cell r="H20">
            <v>15</v>
          </cell>
        </row>
        <row r="21">
          <cell r="H21">
            <v>16</v>
          </cell>
        </row>
        <row r="22">
          <cell r="H22">
            <v>17</v>
          </cell>
        </row>
        <row r="23">
          <cell r="H23">
            <v>18</v>
          </cell>
        </row>
        <row r="24">
          <cell r="H24">
            <v>19</v>
          </cell>
        </row>
        <row r="25">
          <cell r="H25">
            <v>20</v>
          </cell>
        </row>
        <row r="26">
          <cell r="H26">
            <v>21</v>
          </cell>
        </row>
        <row r="27">
          <cell r="H27">
            <v>22</v>
          </cell>
        </row>
        <row r="28">
          <cell r="H28">
            <v>23</v>
          </cell>
        </row>
        <row r="29">
          <cell r="H29">
            <v>24</v>
          </cell>
        </row>
      </sheetData>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PARÁMETROS"/>
      <sheetName val="O.D. DEP. ESTUDIANTIL"/>
    </sheetNames>
    <sheetDataSet>
      <sheetData sheetId="0">
        <row r="6">
          <cell r="J6" t="str">
            <v>&gt;=10</v>
          </cell>
        </row>
        <row r="7">
          <cell r="J7">
            <v>9</v>
          </cell>
        </row>
        <row r="8">
          <cell r="J8">
            <v>8</v>
          </cell>
        </row>
        <row r="9">
          <cell r="J9">
            <v>7</v>
          </cell>
        </row>
        <row r="10">
          <cell r="J10">
            <v>6</v>
          </cell>
        </row>
        <row r="11">
          <cell r="J11">
            <v>5</v>
          </cell>
        </row>
        <row r="12">
          <cell r="J12">
            <v>4</v>
          </cell>
        </row>
        <row r="13">
          <cell r="J13">
            <v>3</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variable"/>
      <sheetName val="Modelo Asig 2016 Deportes"/>
    </sheetNames>
    <sheetDataSet>
      <sheetData sheetId="0">
        <row r="6">
          <cell r="IT6" t="str">
            <v>SÍ</v>
          </cell>
          <cell r="IW6" t="str">
            <v>SÍ</v>
          </cell>
        </row>
        <row r="7">
          <cell r="IT7" t="str">
            <v>NO</v>
          </cell>
          <cell r="IW7" t="str">
            <v>NO</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SALARIOS"/>
      <sheetName val="HONORARIOS"/>
      <sheetName val="FLUJOS"/>
      <sheetName val="ESTRUCTURA PRESUPUESTARIA"/>
      <sheetName val="LISTAS"/>
      <sheetName val="ITEMS"/>
      <sheetName val="ACTIVIDADES"/>
      <sheetName val="INDICADORES"/>
    </sheetNames>
    <sheetDataSet>
      <sheetData sheetId="0"/>
      <sheetData sheetId="1"/>
      <sheetData sheetId="2"/>
      <sheetData sheetId="3"/>
      <sheetData sheetId="4"/>
      <sheetData sheetId="5"/>
      <sheetData sheetId="6">
        <row r="2">
          <cell r="H2" t="str">
            <v>OPERACIÓN_Y_MANTENIMIENTO_ADMINISTRATIVO_DE_LAS_ORGANIZACIONES_DEPORTIVAS</v>
          </cell>
          <cell r="I2" t="str">
            <v>001</v>
          </cell>
        </row>
        <row r="3">
          <cell r="H3" t="str">
            <v>OPERACIÓN_Y_MANTENIMIENTO_DE_ESCENARIOS_DEPORTIVOS</v>
          </cell>
          <cell r="I3" t="str">
            <v>002</v>
          </cell>
        </row>
        <row r="4">
          <cell r="H4" t="str">
            <v>GASTOS_EN_TEMAS_DE_CAPACITACIÓN_DEPORTIVOS</v>
          </cell>
          <cell r="I4" t="str">
            <v>003</v>
          </cell>
        </row>
        <row r="5">
          <cell r="H5" t="str">
            <v xml:space="preserve">GASTOS_DEPORTIVOS_GENERALES </v>
          </cell>
          <cell r="I5" t="str">
            <v>004</v>
          </cell>
        </row>
        <row r="6">
          <cell r="H6" t="str">
            <v>CONCENTRADO</v>
          </cell>
          <cell r="I6" t="str">
            <v>005</v>
          </cell>
        </row>
        <row r="7">
          <cell r="H7" t="str">
            <v>CAMPAMENTOS</v>
          </cell>
          <cell r="I7" t="str">
            <v>006</v>
          </cell>
        </row>
        <row r="8">
          <cell r="H8" t="str">
            <v>EVALUACIÓN</v>
          </cell>
          <cell r="I8" t="str">
            <v>007</v>
          </cell>
        </row>
        <row r="9">
          <cell r="H9" t="str">
            <v>BASE_DE_ENTRENAMIENTO</v>
          </cell>
          <cell r="I9" t="str">
            <v>008</v>
          </cell>
        </row>
        <row r="10">
          <cell r="H10" t="str">
            <v>SELECTIVO</v>
          </cell>
          <cell r="I10" t="str">
            <v>009</v>
          </cell>
        </row>
        <row r="11">
          <cell r="H11" t="str">
            <v>IMPLEMENTACIÓN_DEPORTIVA</v>
          </cell>
          <cell r="I11" t="str">
            <v>013</v>
          </cell>
        </row>
        <row r="12">
          <cell r="H12" t="str">
            <v>CAMPEONATO</v>
          </cell>
          <cell r="I12" t="str">
            <v>010</v>
          </cell>
        </row>
        <row r="15">
          <cell r="H15" t="str">
            <v>JUEGOS</v>
          </cell>
          <cell r="I15" t="str">
            <v>011</v>
          </cell>
        </row>
        <row r="18">
          <cell r="H18" t="str">
            <v>ACTIVIDADES_RECREATIVAS</v>
          </cell>
          <cell r="I18" t="str">
            <v>012</v>
          </cell>
        </row>
      </sheetData>
      <sheetData sheetId="7"/>
      <sheetData sheetId="8"/>
      <sheetData sheetId="9"/>
    </sheetDataSet>
  </externalBook>
</externalLink>
</file>

<file path=xl/tables/table1.xml><?xml version="1.0" encoding="utf-8"?>
<table xmlns="http://schemas.openxmlformats.org/spreadsheetml/2006/main" id="1" name="Tabla2" displayName="Tabla2" ref="A1:A14" totalsRowShown="0" headerRowDxfId="4" headerRowBorderDxfId="3" tableBorderDxfId="2" totalsRowBorderDxfId="1">
  <autoFilter ref="A1:A14"/>
  <tableColumns count="1">
    <tableColumn id="1" name="ACTIVIDADE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40"/>
  <sheetViews>
    <sheetView showGridLines="0" tabSelected="1" zoomScale="70" zoomScaleNormal="70" workbookViewId="0">
      <selection activeCell="A6" sqref="A6:B8"/>
    </sheetView>
  </sheetViews>
  <sheetFormatPr baseColWidth="10" defaultRowHeight="12.75" x14ac:dyDescent="0.25"/>
  <cols>
    <col min="1" max="1" width="15.7109375" style="41" customWidth="1"/>
    <col min="2" max="2" width="18.85546875" style="41" customWidth="1"/>
    <col min="3" max="3" width="23" style="40" customWidth="1"/>
    <col min="4" max="4" width="29.28515625" style="40" customWidth="1"/>
    <col min="5" max="5" width="16.28515625" style="41" customWidth="1"/>
    <col min="6" max="7" width="6.28515625" style="41" bestFit="1" customWidth="1"/>
    <col min="8" max="8" width="7.140625" style="41" bestFit="1" customWidth="1"/>
    <col min="9" max="9" width="6.7109375" style="41" bestFit="1" customWidth="1"/>
    <col min="10" max="10" width="6.85546875" style="41" bestFit="1" customWidth="1"/>
    <col min="11" max="11" width="6" style="41" bestFit="1" customWidth="1"/>
    <col min="12" max="12" width="5.7109375" style="41" bestFit="1" customWidth="1"/>
    <col min="13" max="13" width="6.7109375" style="41" bestFit="1" customWidth="1"/>
    <col min="14" max="14" width="6.28515625" style="41" bestFit="1" customWidth="1"/>
    <col min="15" max="16" width="6.42578125" style="41" bestFit="1" customWidth="1"/>
    <col min="17" max="17" width="5.7109375" style="41" bestFit="1" customWidth="1"/>
    <col min="18" max="18" width="11.42578125" style="41"/>
    <col min="19" max="19" width="12.28515625" style="41" customWidth="1"/>
    <col min="20" max="21" width="13" style="41" customWidth="1"/>
    <col min="22" max="16384" width="11.42578125" style="41"/>
  </cols>
  <sheetData>
    <row r="1" spans="1:21" ht="15" x14ac:dyDescent="0.25">
      <c r="A1" s="7"/>
      <c r="B1" s="7"/>
      <c r="C1" s="7"/>
      <c r="D1" s="7"/>
      <c r="E1" s="7"/>
      <c r="F1" s="7"/>
      <c r="G1" s="7"/>
      <c r="H1" s="7"/>
      <c r="I1" s="7"/>
      <c r="J1" s="7"/>
      <c r="K1" s="7"/>
      <c r="L1" s="7"/>
      <c r="M1" s="7"/>
      <c r="N1" s="7"/>
      <c r="R1" s="7"/>
    </row>
    <row r="2" spans="1:21" ht="17.25" customHeight="1" x14ac:dyDescent="0.25">
      <c r="A2" s="149" t="s">
        <v>97</v>
      </c>
      <c r="B2" s="149"/>
      <c r="C2" s="149"/>
      <c r="D2" s="149"/>
      <c r="E2" s="149"/>
      <c r="F2" s="149"/>
      <c r="G2" s="149"/>
      <c r="H2" s="149"/>
      <c r="I2" s="149"/>
      <c r="J2" s="149"/>
      <c r="K2" s="149"/>
      <c r="L2" s="149"/>
      <c r="M2" s="149"/>
      <c r="N2" s="149"/>
      <c r="O2" s="149"/>
      <c r="P2" s="149"/>
      <c r="Q2" s="149"/>
      <c r="R2" s="149"/>
      <c r="S2" s="149"/>
      <c r="T2" s="149"/>
      <c r="U2" s="149"/>
    </row>
    <row r="3" spans="1:21" ht="17.25" customHeight="1" x14ac:dyDescent="0.25">
      <c r="A3" s="149" t="s">
        <v>98</v>
      </c>
      <c r="B3" s="149"/>
      <c r="C3" s="149"/>
      <c r="D3" s="149"/>
      <c r="E3" s="149"/>
      <c r="F3" s="149"/>
      <c r="G3" s="149"/>
      <c r="H3" s="149"/>
      <c r="I3" s="149"/>
      <c r="J3" s="149"/>
      <c r="K3" s="149"/>
      <c r="L3" s="149"/>
      <c r="M3" s="149"/>
      <c r="N3" s="149"/>
      <c r="O3" s="149"/>
      <c r="P3" s="149"/>
      <c r="Q3" s="149"/>
      <c r="R3" s="149"/>
      <c r="S3" s="149"/>
      <c r="T3" s="149"/>
      <c r="U3" s="149"/>
    </row>
    <row r="6" spans="1:21" ht="12.75" customHeight="1" x14ac:dyDescent="0.25">
      <c r="A6" s="135" t="s">
        <v>0</v>
      </c>
      <c r="B6" s="136"/>
      <c r="C6" s="135"/>
      <c r="D6" s="136"/>
      <c r="E6" s="137"/>
    </row>
    <row r="7" spans="1:21" ht="12.75" customHeight="1" x14ac:dyDescent="0.25">
      <c r="A7" s="138"/>
      <c r="B7" s="139"/>
      <c r="C7" s="138"/>
      <c r="D7" s="139"/>
      <c r="E7" s="140"/>
    </row>
    <row r="8" spans="1:21" ht="12.75" customHeight="1" x14ac:dyDescent="0.25">
      <c r="A8" s="141"/>
      <c r="B8" s="142"/>
      <c r="C8" s="141"/>
      <c r="D8" s="142"/>
      <c r="E8" s="143"/>
    </row>
    <row r="9" spans="1:21" ht="12.75" customHeight="1" x14ac:dyDescent="0.25">
      <c r="A9" s="39"/>
      <c r="B9" s="39"/>
      <c r="C9" s="39"/>
      <c r="D9" s="132"/>
      <c r="E9" s="39"/>
    </row>
    <row r="11" spans="1:21" ht="21.75" customHeight="1" x14ac:dyDescent="0.25">
      <c r="A11" s="145" t="s">
        <v>52</v>
      </c>
      <c r="B11" s="146"/>
      <c r="C11" s="146"/>
      <c r="D11" s="146"/>
      <c r="E11" s="146"/>
      <c r="F11" s="146"/>
      <c r="G11" s="146"/>
      <c r="H11" s="146"/>
      <c r="I11" s="146"/>
      <c r="J11" s="146"/>
      <c r="K11" s="146"/>
      <c r="L11" s="146"/>
      <c r="M11" s="146"/>
      <c r="N11" s="146"/>
      <c r="O11" s="146"/>
      <c r="P11" s="146"/>
      <c r="Q11" s="146"/>
      <c r="R11" s="146"/>
      <c r="S11" s="146"/>
      <c r="T11" s="153" t="s">
        <v>103</v>
      </c>
      <c r="U11" s="154"/>
    </row>
    <row r="12" spans="1:21" ht="53.25" customHeight="1" x14ac:dyDescent="0.25">
      <c r="A12" s="111" t="s">
        <v>34</v>
      </c>
      <c r="B12" s="111" t="s">
        <v>35</v>
      </c>
      <c r="C12" s="111" t="s">
        <v>36</v>
      </c>
      <c r="D12" s="111" t="s">
        <v>102</v>
      </c>
      <c r="E12" s="111" t="s">
        <v>37</v>
      </c>
      <c r="F12" s="112" t="s">
        <v>39</v>
      </c>
      <c r="G12" s="112" t="s">
        <v>40</v>
      </c>
      <c r="H12" s="112" t="s">
        <v>41</v>
      </c>
      <c r="I12" s="112" t="s">
        <v>42</v>
      </c>
      <c r="J12" s="112" t="s">
        <v>43</v>
      </c>
      <c r="K12" s="112" t="s">
        <v>44</v>
      </c>
      <c r="L12" s="112" t="s">
        <v>45</v>
      </c>
      <c r="M12" s="112" t="s">
        <v>46</v>
      </c>
      <c r="N12" s="112" t="s">
        <v>47</v>
      </c>
      <c r="O12" s="112" t="s">
        <v>48</v>
      </c>
      <c r="P12" s="112" t="s">
        <v>49</v>
      </c>
      <c r="Q12" s="112" t="s">
        <v>50</v>
      </c>
      <c r="R12" s="110" t="s">
        <v>38</v>
      </c>
      <c r="S12" s="110" t="s">
        <v>99</v>
      </c>
      <c r="T12" s="110" t="s">
        <v>104</v>
      </c>
      <c r="U12" s="110" t="s">
        <v>105</v>
      </c>
    </row>
    <row r="13" spans="1:21" ht="16.5" customHeight="1" x14ac:dyDescent="0.25">
      <c r="A13" s="42"/>
      <c r="B13" s="42"/>
      <c r="C13" s="42"/>
      <c r="D13" s="42"/>
      <c r="E13" s="44"/>
      <c r="F13" s="44"/>
      <c r="G13" s="44"/>
      <c r="H13" s="44"/>
      <c r="I13" s="44"/>
      <c r="J13" s="44"/>
      <c r="K13" s="44"/>
      <c r="L13" s="44"/>
      <c r="M13" s="44"/>
      <c r="N13" s="44"/>
      <c r="O13" s="44"/>
      <c r="P13" s="44"/>
      <c r="Q13" s="44"/>
      <c r="R13" s="43">
        <f>SUM(F13:Q13)</f>
        <v>0</v>
      </c>
      <c r="S13" s="43"/>
      <c r="T13" s="44"/>
      <c r="U13" s="44"/>
    </row>
    <row r="14" spans="1:21" ht="16.5" customHeight="1" x14ac:dyDescent="0.25">
      <c r="A14" s="42"/>
      <c r="B14" s="42" t="str">
        <f>IF(C14=[6]LISTAS!$H$2,[6]LISTAS!$I$2,IF(C14=[6]LISTAS!$H$3,[6]LISTAS!$I$3,IF(C14=[6]LISTAS!$H$4,[6]LISTAS!$I$4,IF(C14=[6]LISTAS!$H$5,[6]LISTAS!$I$5,IF(C14=[6]LISTAS!$H$6,[6]LISTAS!$I$6,IF(C14=[6]LISTAS!$H$7,[6]LISTAS!$I$7,IF(C14=[6]LISTAS!$H$8,[6]LISTAS!$I$8,IF(C14=[6]LISTAS!$H$9,[6]LISTAS!$I$9,IF(C14=[6]LISTAS!$H$10,[6]LISTAS!$I$10,IF(C14=[6]LISTAS!$H$11,[6]LISTAS!$I$11,IF(C14=[6]LISTAS!$H$12,[6]LISTAS!$I$12,IF(C14=[6]LISTAS!$H$15,[6]LISTAS!$I$15,IF(C14=[6]LISTAS!$H$18,[6]LISTAS!$I$18,"")))))))))))))</f>
        <v/>
      </c>
      <c r="C14" s="42"/>
      <c r="D14" s="42"/>
      <c r="E14" s="44"/>
      <c r="F14" s="44"/>
      <c r="G14" s="44"/>
      <c r="H14" s="44"/>
      <c r="I14" s="44"/>
      <c r="J14" s="44"/>
      <c r="K14" s="44"/>
      <c r="L14" s="44"/>
      <c r="M14" s="44"/>
      <c r="N14" s="44"/>
      <c r="O14" s="44"/>
      <c r="P14" s="44"/>
      <c r="Q14" s="44"/>
      <c r="R14" s="43">
        <f t="shared" ref="R14:R19" si="0">SUM(F14:Q14)</f>
        <v>0</v>
      </c>
      <c r="S14" s="43"/>
      <c r="T14" s="44"/>
      <c r="U14" s="44"/>
    </row>
    <row r="15" spans="1:21" ht="16.5" customHeight="1" x14ac:dyDescent="0.25">
      <c r="A15" s="42"/>
      <c r="B15" s="42" t="str">
        <f>IF(C15=[6]LISTAS!$H$2,[6]LISTAS!$I$2,IF(C15=[6]LISTAS!$H$3,[6]LISTAS!$I$3,IF(C15=[6]LISTAS!$H$4,[6]LISTAS!$I$4,IF(C15=[6]LISTAS!$H$5,[6]LISTAS!$I$5,IF(C15=[6]LISTAS!$H$6,[6]LISTAS!$I$6,IF(C15=[6]LISTAS!$H$7,[6]LISTAS!$I$7,IF(C15=[6]LISTAS!$H$8,[6]LISTAS!$I$8,IF(C15=[6]LISTAS!$H$9,[6]LISTAS!$I$9,IF(C15=[6]LISTAS!$H$10,[6]LISTAS!$I$10,IF(C15=[6]LISTAS!$H$11,[6]LISTAS!$I$11,IF(C15=[6]LISTAS!$H$12,[6]LISTAS!$I$12,IF(C15=[6]LISTAS!$H$15,[6]LISTAS!$I$15,IF(C15=[6]LISTAS!$H$18,[6]LISTAS!$I$18,"")))))))))))))</f>
        <v/>
      </c>
      <c r="C15" s="42"/>
      <c r="D15" s="42"/>
      <c r="E15" s="44"/>
      <c r="F15" s="44"/>
      <c r="G15" s="44"/>
      <c r="H15" s="44"/>
      <c r="I15" s="44"/>
      <c r="J15" s="44"/>
      <c r="K15" s="44"/>
      <c r="L15" s="44"/>
      <c r="M15" s="44"/>
      <c r="N15" s="44"/>
      <c r="O15" s="44"/>
      <c r="P15" s="44"/>
      <c r="Q15" s="44"/>
      <c r="R15" s="43">
        <f t="shared" si="0"/>
        <v>0</v>
      </c>
      <c r="S15" s="43"/>
      <c r="T15" s="44"/>
      <c r="U15" s="44"/>
    </row>
    <row r="16" spans="1:21" ht="16.5" customHeight="1" x14ac:dyDescent="0.25">
      <c r="A16" s="42"/>
      <c r="B16" s="42" t="str">
        <f>IF(C16=[6]LISTAS!$H$2,[6]LISTAS!$I$2,IF(C16=[6]LISTAS!$H$3,[6]LISTAS!$I$3,IF(C16=[6]LISTAS!$H$4,[6]LISTAS!$I$4,IF(C16=[6]LISTAS!$H$5,[6]LISTAS!$I$5,IF(C16=[6]LISTAS!$H$6,[6]LISTAS!$I$6,IF(C16=[6]LISTAS!$H$7,[6]LISTAS!$I$7,IF(C16=[6]LISTAS!$H$8,[6]LISTAS!$I$8,IF(C16=[6]LISTAS!$H$9,[6]LISTAS!$I$9,IF(C16=[6]LISTAS!$H$10,[6]LISTAS!$I$10,IF(C16=[6]LISTAS!$H$11,[6]LISTAS!$I$11,IF(C16=[6]LISTAS!$H$12,[6]LISTAS!$I$12,IF(C16=[6]LISTAS!$H$15,[6]LISTAS!$I$15,IF(C16=[6]LISTAS!$H$18,[6]LISTAS!$I$18,"")))))))))))))</f>
        <v/>
      </c>
      <c r="C16" s="42"/>
      <c r="D16" s="42"/>
      <c r="E16" s="44"/>
      <c r="F16" s="44"/>
      <c r="G16" s="44"/>
      <c r="H16" s="44"/>
      <c r="I16" s="44"/>
      <c r="J16" s="44"/>
      <c r="K16" s="44"/>
      <c r="L16" s="44"/>
      <c r="M16" s="44"/>
      <c r="N16" s="44"/>
      <c r="O16" s="44"/>
      <c r="P16" s="44"/>
      <c r="Q16" s="44"/>
      <c r="R16" s="43">
        <f t="shared" si="0"/>
        <v>0</v>
      </c>
      <c r="S16" s="43"/>
      <c r="T16" s="44"/>
      <c r="U16" s="44"/>
    </row>
    <row r="17" spans="1:21" ht="16.5" customHeight="1" x14ac:dyDescent="0.25">
      <c r="A17" s="42"/>
      <c r="B17" s="42" t="str">
        <f>IF(C17=[6]LISTAS!$H$2,[6]LISTAS!$I$2,IF(C17=[6]LISTAS!$H$3,[6]LISTAS!$I$3,IF(C17=[6]LISTAS!$H$4,[6]LISTAS!$I$4,IF(C17=[6]LISTAS!$H$5,[6]LISTAS!$I$5,IF(C17=[6]LISTAS!$H$6,[6]LISTAS!$I$6,IF(C17=[6]LISTAS!$H$7,[6]LISTAS!$I$7,IF(C17=[6]LISTAS!$H$8,[6]LISTAS!$I$8,IF(C17=[6]LISTAS!$H$9,[6]LISTAS!$I$9,IF(C17=[6]LISTAS!$H$10,[6]LISTAS!$I$10,IF(C17=[6]LISTAS!$H$11,[6]LISTAS!$I$11,IF(C17=[6]LISTAS!$H$12,[6]LISTAS!$I$12,IF(C17=[6]LISTAS!$H$15,[6]LISTAS!$I$15,IF(C17=[6]LISTAS!$H$18,[6]LISTAS!$I$18,"")))))))))))))</f>
        <v/>
      </c>
      <c r="C17" s="42"/>
      <c r="D17" s="42"/>
      <c r="E17" s="44"/>
      <c r="F17" s="44"/>
      <c r="G17" s="44"/>
      <c r="H17" s="44"/>
      <c r="I17" s="44"/>
      <c r="J17" s="44"/>
      <c r="K17" s="44"/>
      <c r="L17" s="44"/>
      <c r="M17" s="44"/>
      <c r="N17" s="44"/>
      <c r="O17" s="44"/>
      <c r="P17" s="44"/>
      <c r="Q17" s="44"/>
      <c r="R17" s="43">
        <f t="shared" si="0"/>
        <v>0</v>
      </c>
      <c r="S17" s="43"/>
      <c r="T17" s="44"/>
      <c r="U17" s="44"/>
    </row>
    <row r="18" spans="1:21" ht="16.5" customHeight="1" x14ac:dyDescent="0.25">
      <c r="A18" s="42"/>
      <c r="B18" s="42" t="str">
        <f>IF(C18=[6]LISTAS!$H$2,[6]LISTAS!$I$2,IF(C18=[6]LISTAS!$H$3,[6]LISTAS!$I$3,IF(C18=[6]LISTAS!$H$4,[6]LISTAS!$I$4,IF(C18=[6]LISTAS!$H$5,[6]LISTAS!$I$5,IF(C18=[6]LISTAS!$H$6,[6]LISTAS!$I$6,IF(C18=[6]LISTAS!$H$7,[6]LISTAS!$I$7,IF(C18=[6]LISTAS!$H$8,[6]LISTAS!$I$8,IF(C18=[6]LISTAS!$H$9,[6]LISTAS!$I$9,IF(C18=[6]LISTAS!$H$10,[6]LISTAS!$I$10,IF(C18=[6]LISTAS!$H$11,[6]LISTAS!$I$11,IF(C18=[6]LISTAS!$H$12,[6]LISTAS!$I$12,IF(C18=[6]LISTAS!$H$15,[6]LISTAS!$I$15,IF(C18=[6]LISTAS!$H$18,[6]LISTAS!$I$18,"")))))))))))))</f>
        <v/>
      </c>
      <c r="C18" s="42"/>
      <c r="D18" s="42"/>
      <c r="E18" s="44"/>
      <c r="F18" s="44"/>
      <c r="G18" s="44"/>
      <c r="H18" s="44"/>
      <c r="I18" s="44"/>
      <c r="J18" s="44"/>
      <c r="K18" s="44"/>
      <c r="L18" s="44"/>
      <c r="M18" s="44"/>
      <c r="N18" s="44"/>
      <c r="O18" s="44"/>
      <c r="P18" s="44"/>
      <c r="Q18" s="44"/>
      <c r="R18" s="43">
        <f t="shared" si="0"/>
        <v>0</v>
      </c>
      <c r="S18" s="43"/>
      <c r="T18" s="44"/>
      <c r="U18" s="44"/>
    </row>
    <row r="19" spans="1:21" ht="16.5" customHeight="1" x14ac:dyDescent="0.25">
      <c r="A19" s="42"/>
      <c r="B19" s="42" t="str">
        <f>IF(C19=[6]LISTAS!$H$2,[6]LISTAS!$I$2,IF(C19=[6]LISTAS!$H$3,[6]LISTAS!$I$3,IF(C19=[6]LISTAS!$H$4,[6]LISTAS!$I$4,IF(C19=[6]LISTAS!$H$5,[6]LISTAS!$I$5,IF(C19=[6]LISTAS!$H$6,[6]LISTAS!$I$6,IF(C19=[6]LISTAS!$H$7,[6]LISTAS!$I$7,IF(C19=[6]LISTAS!$H$8,[6]LISTAS!$I$8,IF(C19=[6]LISTAS!$H$9,[6]LISTAS!$I$9,IF(C19=[6]LISTAS!$H$10,[6]LISTAS!$I$10,IF(C19=[6]LISTAS!$H$11,[6]LISTAS!$I$11,IF(C19=[6]LISTAS!$H$12,[6]LISTAS!$I$12,IF(C19=[6]LISTAS!$H$15,[6]LISTAS!$I$15,IF(C19=[6]LISTAS!$H$18,[6]LISTAS!$I$18,"")))))))))))))</f>
        <v/>
      </c>
      <c r="C19" s="42"/>
      <c r="D19" s="42"/>
      <c r="E19" s="44"/>
      <c r="F19" s="44"/>
      <c r="G19" s="44"/>
      <c r="H19" s="44"/>
      <c r="I19" s="44"/>
      <c r="J19" s="44"/>
      <c r="K19" s="44"/>
      <c r="L19" s="44"/>
      <c r="M19" s="44"/>
      <c r="N19" s="44"/>
      <c r="O19" s="44"/>
      <c r="P19" s="44"/>
      <c r="Q19" s="44"/>
      <c r="R19" s="43">
        <f t="shared" si="0"/>
        <v>0</v>
      </c>
      <c r="S19" s="43"/>
      <c r="T19" s="44"/>
      <c r="U19" s="44"/>
    </row>
    <row r="22" spans="1:21" ht="21.75" customHeight="1" x14ac:dyDescent="0.25">
      <c r="A22" s="147" t="s">
        <v>51</v>
      </c>
      <c r="B22" s="148"/>
      <c r="C22" s="148"/>
      <c r="D22" s="148"/>
      <c r="E22" s="148"/>
      <c r="F22" s="148"/>
      <c r="G22" s="148"/>
      <c r="H22" s="148"/>
      <c r="I22" s="148"/>
      <c r="J22" s="148"/>
      <c r="K22" s="148"/>
      <c r="L22" s="148"/>
      <c r="M22" s="148"/>
      <c r="N22" s="148"/>
      <c r="O22" s="148"/>
      <c r="P22" s="148"/>
      <c r="Q22" s="148"/>
      <c r="R22" s="148"/>
      <c r="S22" s="148"/>
      <c r="T22" s="151" t="s">
        <v>103</v>
      </c>
      <c r="U22" s="152"/>
    </row>
    <row r="23" spans="1:21" ht="53.25" customHeight="1" x14ac:dyDescent="0.25">
      <c r="A23" s="114" t="s">
        <v>34</v>
      </c>
      <c r="B23" s="114" t="s">
        <v>35</v>
      </c>
      <c r="C23" s="114" t="s">
        <v>36</v>
      </c>
      <c r="D23" s="114" t="s">
        <v>102</v>
      </c>
      <c r="E23" s="114" t="s">
        <v>37</v>
      </c>
      <c r="F23" s="115" t="s">
        <v>39</v>
      </c>
      <c r="G23" s="115" t="s">
        <v>40</v>
      </c>
      <c r="H23" s="115" t="s">
        <v>41</v>
      </c>
      <c r="I23" s="115" t="s">
        <v>42</v>
      </c>
      <c r="J23" s="115" t="s">
        <v>43</v>
      </c>
      <c r="K23" s="115" t="s">
        <v>44</v>
      </c>
      <c r="L23" s="115" t="s">
        <v>45</v>
      </c>
      <c r="M23" s="115" t="s">
        <v>46</v>
      </c>
      <c r="N23" s="115" t="s">
        <v>47</v>
      </c>
      <c r="O23" s="115" t="s">
        <v>48</v>
      </c>
      <c r="P23" s="115" t="s">
        <v>49</v>
      </c>
      <c r="Q23" s="115" t="s">
        <v>50</v>
      </c>
      <c r="R23" s="113" t="s">
        <v>38</v>
      </c>
      <c r="S23" s="113" t="s">
        <v>99</v>
      </c>
      <c r="T23" s="113" t="s">
        <v>104</v>
      </c>
      <c r="U23" s="113" t="s">
        <v>105</v>
      </c>
    </row>
    <row r="24" spans="1:21" ht="16.5" customHeight="1" x14ac:dyDescent="0.25">
      <c r="A24" s="42"/>
      <c r="B24" s="42"/>
      <c r="C24" s="42"/>
      <c r="D24" s="42"/>
      <c r="E24" s="44"/>
      <c r="F24" s="44"/>
      <c r="G24" s="44"/>
      <c r="H24" s="44"/>
      <c r="I24" s="44"/>
      <c r="J24" s="44"/>
      <c r="K24" s="44"/>
      <c r="L24" s="44"/>
      <c r="M24" s="44"/>
      <c r="N24" s="44"/>
      <c r="O24" s="44"/>
      <c r="P24" s="44"/>
      <c r="Q24" s="44"/>
      <c r="R24" s="43">
        <f>SUM(F24:Q24)</f>
        <v>0</v>
      </c>
      <c r="S24" s="43"/>
      <c r="T24" s="44"/>
      <c r="U24" s="44"/>
    </row>
    <row r="25" spans="1:21" ht="16.5" customHeight="1" x14ac:dyDescent="0.25">
      <c r="A25" s="42"/>
      <c r="B25" s="42" t="str">
        <f>IF(C25=[6]LISTAS!$H$2,[6]LISTAS!$I$2,IF(C25=[6]LISTAS!$H$3,[6]LISTAS!$I$3,IF(C25=[6]LISTAS!$H$4,[6]LISTAS!$I$4,IF(C25=[6]LISTAS!$H$5,[6]LISTAS!$I$5,IF(C25=[6]LISTAS!$H$6,[6]LISTAS!$I$6,IF(C25=[6]LISTAS!$H$7,[6]LISTAS!$I$7,IF(C25=[6]LISTAS!$H$8,[6]LISTAS!$I$8,IF(C25=[6]LISTAS!$H$9,[6]LISTAS!$I$9,IF(C25=[6]LISTAS!$H$10,[6]LISTAS!$I$10,IF(C25=[6]LISTAS!$H$11,[6]LISTAS!$I$11,IF(C25=[6]LISTAS!$H$12,[6]LISTAS!$I$12,IF(C25=[6]LISTAS!$H$15,[6]LISTAS!$I$15,IF(C25=[6]LISTAS!$H$18,[6]LISTAS!$I$18,"")))))))))))))</f>
        <v/>
      </c>
      <c r="C25" s="42"/>
      <c r="D25" s="42"/>
      <c r="E25" s="44"/>
      <c r="F25" s="44"/>
      <c r="G25" s="44"/>
      <c r="H25" s="44"/>
      <c r="I25" s="44"/>
      <c r="J25" s="44"/>
      <c r="K25" s="44"/>
      <c r="L25" s="44"/>
      <c r="M25" s="44"/>
      <c r="N25" s="44"/>
      <c r="O25" s="44"/>
      <c r="P25" s="44"/>
      <c r="Q25" s="44"/>
      <c r="R25" s="43">
        <f t="shared" ref="R25:R30" si="1">SUM(F25:Q25)</f>
        <v>0</v>
      </c>
      <c r="S25" s="43"/>
      <c r="T25" s="44"/>
      <c r="U25" s="44"/>
    </row>
    <row r="26" spans="1:21" ht="16.5" customHeight="1" x14ac:dyDescent="0.25">
      <c r="A26" s="42"/>
      <c r="B26" s="42" t="str">
        <f>IF(C26=[6]LISTAS!$H$2,[6]LISTAS!$I$2,IF(C26=[6]LISTAS!$H$3,[6]LISTAS!$I$3,IF(C26=[6]LISTAS!$H$4,[6]LISTAS!$I$4,IF(C26=[6]LISTAS!$H$5,[6]LISTAS!$I$5,IF(C26=[6]LISTAS!$H$6,[6]LISTAS!$I$6,IF(C26=[6]LISTAS!$H$7,[6]LISTAS!$I$7,IF(C26=[6]LISTAS!$H$8,[6]LISTAS!$I$8,IF(C26=[6]LISTAS!$H$9,[6]LISTAS!$I$9,IF(C26=[6]LISTAS!$H$10,[6]LISTAS!$I$10,IF(C26=[6]LISTAS!$H$11,[6]LISTAS!$I$11,IF(C26=[6]LISTAS!$H$12,[6]LISTAS!$I$12,IF(C26=[6]LISTAS!$H$15,[6]LISTAS!$I$15,IF(C26=[6]LISTAS!$H$18,[6]LISTAS!$I$18,"")))))))))))))</f>
        <v/>
      </c>
      <c r="C26" s="42"/>
      <c r="D26" s="42"/>
      <c r="E26" s="44"/>
      <c r="F26" s="44"/>
      <c r="G26" s="44"/>
      <c r="H26" s="44"/>
      <c r="I26" s="44"/>
      <c r="J26" s="44"/>
      <c r="K26" s="44"/>
      <c r="L26" s="44"/>
      <c r="M26" s="44"/>
      <c r="N26" s="44"/>
      <c r="O26" s="44"/>
      <c r="P26" s="44"/>
      <c r="Q26" s="44"/>
      <c r="R26" s="43">
        <f t="shared" si="1"/>
        <v>0</v>
      </c>
      <c r="S26" s="43"/>
      <c r="T26" s="44"/>
      <c r="U26" s="44"/>
    </row>
    <row r="27" spans="1:21" ht="16.5" customHeight="1" x14ac:dyDescent="0.25">
      <c r="A27" s="42"/>
      <c r="B27" s="42" t="str">
        <f>IF(C27=[6]LISTAS!$H$2,[6]LISTAS!$I$2,IF(C27=[6]LISTAS!$H$3,[6]LISTAS!$I$3,IF(C27=[6]LISTAS!$H$4,[6]LISTAS!$I$4,IF(C27=[6]LISTAS!$H$5,[6]LISTAS!$I$5,IF(C27=[6]LISTAS!$H$6,[6]LISTAS!$I$6,IF(C27=[6]LISTAS!$H$7,[6]LISTAS!$I$7,IF(C27=[6]LISTAS!$H$8,[6]LISTAS!$I$8,IF(C27=[6]LISTAS!$H$9,[6]LISTAS!$I$9,IF(C27=[6]LISTAS!$H$10,[6]LISTAS!$I$10,IF(C27=[6]LISTAS!$H$11,[6]LISTAS!$I$11,IF(C27=[6]LISTAS!$H$12,[6]LISTAS!$I$12,IF(C27=[6]LISTAS!$H$15,[6]LISTAS!$I$15,IF(C27=[6]LISTAS!$H$18,[6]LISTAS!$I$18,"")))))))))))))</f>
        <v/>
      </c>
      <c r="C27" s="42"/>
      <c r="D27" s="42"/>
      <c r="E27" s="44"/>
      <c r="F27" s="44"/>
      <c r="G27" s="44"/>
      <c r="H27" s="44"/>
      <c r="I27" s="44"/>
      <c r="J27" s="44"/>
      <c r="K27" s="44"/>
      <c r="L27" s="44"/>
      <c r="M27" s="44"/>
      <c r="N27" s="44"/>
      <c r="O27" s="44"/>
      <c r="P27" s="44"/>
      <c r="Q27" s="44"/>
      <c r="R27" s="43">
        <f t="shared" si="1"/>
        <v>0</v>
      </c>
      <c r="S27" s="43"/>
      <c r="T27" s="44"/>
      <c r="U27" s="44"/>
    </row>
    <row r="28" spans="1:21" ht="16.5" customHeight="1" x14ac:dyDescent="0.25">
      <c r="A28" s="42"/>
      <c r="B28" s="42" t="str">
        <f>IF(C28=[6]LISTAS!$H$2,[6]LISTAS!$I$2,IF(C28=[6]LISTAS!$H$3,[6]LISTAS!$I$3,IF(C28=[6]LISTAS!$H$4,[6]LISTAS!$I$4,IF(C28=[6]LISTAS!$H$5,[6]LISTAS!$I$5,IF(C28=[6]LISTAS!$H$6,[6]LISTAS!$I$6,IF(C28=[6]LISTAS!$H$7,[6]LISTAS!$I$7,IF(C28=[6]LISTAS!$H$8,[6]LISTAS!$I$8,IF(C28=[6]LISTAS!$H$9,[6]LISTAS!$I$9,IF(C28=[6]LISTAS!$H$10,[6]LISTAS!$I$10,IF(C28=[6]LISTAS!$H$11,[6]LISTAS!$I$11,IF(C28=[6]LISTAS!$H$12,[6]LISTAS!$I$12,IF(C28=[6]LISTAS!$H$15,[6]LISTAS!$I$15,IF(C28=[6]LISTAS!$H$18,[6]LISTAS!$I$18,"")))))))))))))</f>
        <v/>
      </c>
      <c r="C28" s="42"/>
      <c r="D28" s="42"/>
      <c r="E28" s="44"/>
      <c r="F28" s="44"/>
      <c r="G28" s="44"/>
      <c r="H28" s="44"/>
      <c r="I28" s="44"/>
      <c r="J28" s="44"/>
      <c r="K28" s="44"/>
      <c r="L28" s="44"/>
      <c r="M28" s="44"/>
      <c r="N28" s="44"/>
      <c r="O28" s="44"/>
      <c r="P28" s="44"/>
      <c r="Q28" s="44"/>
      <c r="R28" s="43">
        <f t="shared" si="1"/>
        <v>0</v>
      </c>
      <c r="S28" s="43"/>
      <c r="T28" s="44"/>
      <c r="U28" s="44"/>
    </row>
    <row r="29" spans="1:21" ht="16.5" customHeight="1" x14ac:dyDescent="0.25">
      <c r="A29" s="42"/>
      <c r="B29" s="42" t="str">
        <f>IF(C29=[6]LISTAS!$H$2,[6]LISTAS!$I$2,IF(C29=[6]LISTAS!$H$3,[6]LISTAS!$I$3,IF(C29=[6]LISTAS!$H$4,[6]LISTAS!$I$4,IF(C29=[6]LISTAS!$H$5,[6]LISTAS!$I$5,IF(C29=[6]LISTAS!$H$6,[6]LISTAS!$I$6,IF(C29=[6]LISTAS!$H$7,[6]LISTAS!$I$7,IF(C29=[6]LISTAS!$H$8,[6]LISTAS!$I$8,IF(C29=[6]LISTAS!$H$9,[6]LISTAS!$I$9,IF(C29=[6]LISTAS!$H$10,[6]LISTAS!$I$10,IF(C29=[6]LISTAS!$H$11,[6]LISTAS!$I$11,IF(C29=[6]LISTAS!$H$12,[6]LISTAS!$I$12,IF(C29=[6]LISTAS!$H$15,[6]LISTAS!$I$15,IF(C29=[6]LISTAS!$H$18,[6]LISTAS!$I$18,"")))))))))))))</f>
        <v/>
      </c>
      <c r="C29" s="42"/>
      <c r="D29" s="42"/>
      <c r="E29" s="44"/>
      <c r="F29" s="44"/>
      <c r="G29" s="44"/>
      <c r="H29" s="44"/>
      <c r="I29" s="44"/>
      <c r="J29" s="44"/>
      <c r="K29" s="44"/>
      <c r="L29" s="44"/>
      <c r="M29" s="44"/>
      <c r="N29" s="44"/>
      <c r="O29" s="44"/>
      <c r="P29" s="44"/>
      <c r="Q29" s="44"/>
      <c r="R29" s="43">
        <f t="shared" si="1"/>
        <v>0</v>
      </c>
      <c r="S29" s="43"/>
      <c r="T29" s="44"/>
      <c r="U29" s="44"/>
    </row>
    <row r="30" spans="1:21" ht="16.5" customHeight="1" x14ac:dyDescent="0.25">
      <c r="A30" s="42"/>
      <c r="B30" s="42" t="str">
        <f>IF(C30=[6]LISTAS!$H$2,[6]LISTAS!$I$2,IF(C30=[6]LISTAS!$H$3,[6]LISTAS!$I$3,IF(C30=[6]LISTAS!$H$4,[6]LISTAS!$I$4,IF(C30=[6]LISTAS!$H$5,[6]LISTAS!$I$5,IF(C30=[6]LISTAS!$H$6,[6]LISTAS!$I$6,IF(C30=[6]LISTAS!$H$7,[6]LISTAS!$I$7,IF(C30=[6]LISTAS!$H$8,[6]LISTAS!$I$8,IF(C30=[6]LISTAS!$H$9,[6]LISTAS!$I$9,IF(C30=[6]LISTAS!$H$10,[6]LISTAS!$I$10,IF(C30=[6]LISTAS!$H$11,[6]LISTAS!$I$11,IF(C30=[6]LISTAS!$H$12,[6]LISTAS!$I$12,IF(C30=[6]LISTAS!$H$15,[6]LISTAS!$I$15,IF(C30=[6]LISTAS!$H$18,[6]LISTAS!$I$18,"")))))))))))))</f>
        <v/>
      </c>
      <c r="C30" s="42"/>
      <c r="D30" s="42"/>
      <c r="E30" s="44"/>
      <c r="F30" s="44"/>
      <c r="G30" s="44"/>
      <c r="H30" s="44"/>
      <c r="I30" s="44"/>
      <c r="J30" s="44"/>
      <c r="K30" s="44"/>
      <c r="L30" s="44"/>
      <c r="M30" s="44"/>
      <c r="N30" s="44"/>
      <c r="O30" s="44"/>
      <c r="P30" s="44"/>
      <c r="Q30" s="44"/>
      <c r="R30" s="43">
        <f t="shared" si="1"/>
        <v>0</v>
      </c>
      <c r="S30" s="43"/>
      <c r="T30" s="44"/>
      <c r="U30" s="44"/>
    </row>
    <row r="33" spans="2:12" ht="15" customHeight="1" x14ac:dyDescent="0.25">
      <c r="B33" s="155" t="s">
        <v>9</v>
      </c>
      <c r="C33" s="155"/>
      <c r="D33" s="133"/>
      <c r="G33" s="156" t="s">
        <v>15</v>
      </c>
      <c r="H33" s="156"/>
      <c r="I33" s="156"/>
      <c r="J33" s="156"/>
      <c r="K33" s="156"/>
    </row>
    <row r="37" spans="2:12" ht="15" customHeight="1" x14ac:dyDescent="0.25">
      <c r="B37" s="144" t="s">
        <v>10</v>
      </c>
      <c r="C37" s="144"/>
      <c r="D37" s="144"/>
      <c r="E37" s="144"/>
      <c r="F37" s="144"/>
      <c r="G37" s="144" t="s">
        <v>10</v>
      </c>
      <c r="H37" s="144"/>
      <c r="I37" s="144"/>
      <c r="J37" s="144"/>
      <c r="K37" s="144"/>
      <c r="L37" s="144"/>
    </row>
    <row r="38" spans="2:12" ht="15" x14ac:dyDescent="0.25">
      <c r="B38" s="150" t="s">
        <v>11</v>
      </c>
      <c r="C38" s="150"/>
      <c r="D38" s="150"/>
      <c r="E38" s="150"/>
      <c r="F38" s="150"/>
      <c r="G38" s="150" t="s">
        <v>11</v>
      </c>
      <c r="H38" s="150"/>
      <c r="I38" s="150"/>
      <c r="J38" s="150"/>
    </row>
    <row r="39" spans="2:12" ht="15" x14ac:dyDescent="0.25">
      <c r="B39" s="150" t="s">
        <v>12</v>
      </c>
      <c r="C39" s="150"/>
      <c r="D39" s="150"/>
      <c r="E39" s="150"/>
      <c r="F39" s="150"/>
      <c r="G39" s="150" t="s">
        <v>12</v>
      </c>
      <c r="H39" s="150"/>
      <c r="I39" s="150"/>
      <c r="J39" s="150"/>
    </row>
    <row r="40" spans="2:12" ht="15" x14ac:dyDescent="0.25">
      <c r="B40" s="150" t="s">
        <v>13</v>
      </c>
      <c r="C40" s="150"/>
      <c r="D40" s="150"/>
      <c r="E40" s="150"/>
      <c r="F40" s="150"/>
      <c r="G40" s="150" t="s">
        <v>13</v>
      </c>
      <c r="H40" s="150"/>
      <c r="I40" s="150"/>
      <c r="J40" s="150"/>
    </row>
  </sheetData>
  <mergeCells count="18">
    <mergeCell ref="A3:U3"/>
    <mergeCell ref="A2:U2"/>
    <mergeCell ref="B39:F39"/>
    <mergeCell ref="B40:F40"/>
    <mergeCell ref="G38:J38"/>
    <mergeCell ref="G39:J39"/>
    <mergeCell ref="G40:J40"/>
    <mergeCell ref="T22:U22"/>
    <mergeCell ref="T11:U11"/>
    <mergeCell ref="B33:C33"/>
    <mergeCell ref="G33:K33"/>
    <mergeCell ref="B38:F38"/>
    <mergeCell ref="C6:E8"/>
    <mergeCell ref="A6:B8"/>
    <mergeCell ref="B37:F37"/>
    <mergeCell ref="G37:L37"/>
    <mergeCell ref="A11:S11"/>
    <mergeCell ref="A22:S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S29"/>
  <sheetViews>
    <sheetView showGridLines="0" topLeftCell="E1" zoomScale="85" zoomScaleNormal="85" workbookViewId="0">
      <selection activeCell="F18" sqref="F18"/>
    </sheetView>
  </sheetViews>
  <sheetFormatPr baseColWidth="10" defaultRowHeight="15" x14ac:dyDescent="0.25"/>
  <cols>
    <col min="1" max="1" width="3.85546875" style="8" customWidth="1"/>
    <col min="2" max="2" width="7.42578125" style="8" customWidth="1"/>
    <col min="3" max="3" width="12.85546875" style="8" customWidth="1"/>
    <col min="4" max="7" width="19.85546875" style="8" customWidth="1"/>
    <col min="8" max="8" width="16.140625" style="8" customWidth="1"/>
    <col min="9" max="9" width="19.85546875" style="8" customWidth="1"/>
    <col min="10" max="10" width="8.5703125" style="8" customWidth="1"/>
    <col min="11" max="11" width="11" style="8" customWidth="1"/>
    <col min="12" max="13" width="19.85546875" style="8" customWidth="1"/>
    <col min="14" max="14" width="17.28515625" style="8" customWidth="1"/>
    <col min="15" max="15" width="19.85546875" style="8" customWidth="1"/>
    <col min="16" max="16" width="16.140625" style="8" customWidth="1"/>
    <col min="17" max="17" width="19.85546875" style="8" customWidth="1"/>
    <col min="18" max="16384" width="11.42578125" style="8"/>
  </cols>
  <sheetData>
    <row r="1" spans="2:19" x14ac:dyDescent="0.25">
      <c r="B1" s="7"/>
      <c r="C1" s="7"/>
      <c r="D1" s="7"/>
      <c r="E1" s="7"/>
      <c r="F1" s="7"/>
      <c r="G1" s="7"/>
      <c r="H1" s="7"/>
      <c r="I1" s="7"/>
      <c r="J1" s="7"/>
      <c r="K1" s="7"/>
      <c r="L1" s="7"/>
      <c r="M1" s="7"/>
      <c r="N1" s="7"/>
      <c r="O1" s="7"/>
      <c r="P1" s="7"/>
      <c r="Q1" s="7"/>
    </row>
    <row r="2" spans="2:19" ht="17.25" x14ac:dyDescent="0.25">
      <c r="B2" s="149" t="s">
        <v>97</v>
      </c>
      <c r="C2" s="149"/>
      <c r="D2" s="149"/>
      <c r="E2" s="149"/>
      <c r="F2" s="149"/>
      <c r="G2" s="149"/>
      <c r="H2" s="149"/>
      <c r="I2" s="149"/>
      <c r="J2" s="149"/>
      <c r="K2" s="149"/>
      <c r="L2" s="149"/>
      <c r="M2" s="149"/>
      <c r="N2" s="149"/>
      <c r="O2" s="149"/>
      <c r="P2" s="149"/>
      <c r="Q2" s="149"/>
      <c r="R2" s="9"/>
      <c r="S2" s="10"/>
    </row>
    <row r="3" spans="2:19" ht="17.25" x14ac:dyDescent="0.25">
      <c r="B3" s="149" t="s">
        <v>96</v>
      </c>
      <c r="C3" s="149"/>
      <c r="D3" s="149"/>
      <c r="E3" s="149"/>
      <c r="F3" s="149"/>
      <c r="G3" s="149"/>
      <c r="H3" s="149"/>
      <c r="I3" s="149"/>
      <c r="J3" s="149"/>
      <c r="K3" s="149"/>
      <c r="L3" s="149"/>
      <c r="M3" s="149"/>
      <c r="N3" s="149"/>
      <c r="O3" s="149"/>
      <c r="P3" s="149"/>
      <c r="Q3" s="149"/>
      <c r="R3" s="9"/>
      <c r="S3" s="10"/>
    </row>
    <row r="4" spans="2:19" x14ac:dyDescent="0.25">
      <c r="B4" s="7"/>
      <c r="C4" s="7"/>
      <c r="D4" s="7"/>
      <c r="E4" s="7"/>
      <c r="F4" s="7"/>
      <c r="G4" s="7"/>
      <c r="H4" s="7"/>
      <c r="I4" s="7"/>
      <c r="J4" s="7"/>
      <c r="K4" s="7"/>
      <c r="L4" s="7"/>
      <c r="M4" s="7"/>
      <c r="N4" s="7"/>
      <c r="O4" s="7"/>
      <c r="P4" s="7"/>
      <c r="Q4" s="7"/>
      <c r="R4" s="7"/>
    </row>
    <row r="5" spans="2:19" ht="15" customHeight="1" x14ac:dyDescent="0.25">
      <c r="B5" s="135" t="s">
        <v>0</v>
      </c>
      <c r="C5" s="136"/>
      <c r="D5" s="136"/>
      <c r="E5" s="167"/>
      <c r="F5" s="167"/>
      <c r="G5" s="167"/>
      <c r="J5" s="7"/>
      <c r="K5" s="7"/>
      <c r="L5" s="7"/>
      <c r="M5" s="7"/>
      <c r="N5" s="7"/>
      <c r="O5" s="7"/>
      <c r="P5" s="7"/>
      <c r="Q5" s="7"/>
      <c r="R5" s="7"/>
    </row>
    <row r="6" spans="2:19" ht="23.25" customHeight="1" x14ac:dyDescent="0.25">
      <c r="B6" s="141"/>
      <c r="C6" s="142"/>
      <c r="D6" s="142"/>
      <c r="E6" s="167"/>
      <c r="F6" s="167"/>
      <c r="G6" s="167"/>
      <c r="J6" s="7"/>
      <c r="K6" s="7"/>
      <c r="L6" s="7"/>
      <c r="M6" s="7"/>
      <c r="N6" s="7"/>
      <c r="O6" s="7"/>
      <c r="P6" s="7"/>
      <c r="Q6" s="7"/>
      <c r="R6" s="7"/>
    </row>
    <row r="7" spans="2:19" ht="15" customHeight="1" x14ac:dyDescent="0.25">
      <c r="B7" s="135" t="s">
        <v>1</v>
      </c>
      <c r="C7" s="136"/>
      <c r="D7" s="136"/>
      <c r="E7" s="168">
        <f>+G20</f>
        <v>0</v>
      </c>
      <c r="F7" s="168"/>
      <c r="G7" s="168"/>
      <c r="J7" s="7"/>
      <c r="K7" s="7"/>
      <c r="L7" s="7"/>
      <c r="M7" s="7"/>
      <c r="N7" s="7"/>
      <c r="O7" s="7"/>
      <c r="P7" s="7"/>
      <c r="Q7" s="7"/>
      <c r="R7" s="7"/>
    </row>
    <row r="8" spans="2:19" ht="15" customHeight="1" x14ac:dyDescent="0.25">
      <c r="B8" s="141"/>
      <c r="C8" s="142"/>
      <c r="D8" s="142"/>
      <c r="E8" s="168"/>
      <c r="F8" s="168"/>
      <c r="G8" s="168"/>
      <c r="J8" s="7"/>
      <c r="K8" s="7"/>
      <c r="L8" s="7"/>
      <c r="M8" s="7"/>
      <c r="N8" s="7"/>
      <c r="O8" s="7"/>
      <c r="P8" s="7"/>
      <c r="Q8" s="7"/>
      <c r="R8" s="7"/>
    </row>
    <row r="9" spans="2:19" ht="15.75" thickBot="1" x14ac:dyDescent="0.3">
      <c r="B9" s="7"/>
      <c r="C9" s="7"/>
      <c r="D9" s="7"/>
      <c r="E9" s="7"/>
      <c r="F9" s="7"/>
      <c r="G9" s="7"/>
      <c r="H9" s="7"/>
      <c r="I9" s="7"/>
      <c r="J9" s="7"/>
      <c r="K9" s="7"/>
      <c r="L9" s="7"/>
      <c r="M9" s="7"/>
      <c r="N9" s="7"/>
      <c r="O9" s="7"/>
      <c r="P9" s="7"/>
      <c r="Q9" s="7"/>
      <c r="R9" s="7"/>
    </row>
    <row r="10" spans="2:19" ht="15.75" thickBot="1" x14ac:dyDescent="0.3">
      <c r="B10" s="157" t="s">
        <v>2</v>
      </c>
      <c r="C10" s="158"/>
      <c r="D10" s="158"/>
      <c r="E10" s="158"/>
      <c r="F10" s="158"/>
      <c r="G10" s="158"/>
      <c r="H10" s="158"/>
      <c r="I10" s="159"/>
      <c r="J10" s="163" t="s">
        <v>3</v>
      </c>
      <c r="K10" s="163"/>
      <c r="L10" s="163"/>
      <c r="M10" s="163"/>
      <c r="N10" s="163"/>
      <c r="O10" s="163"/>
      <c r="P10" s="163"/>
      <c r="Q10" s="164"/>
    </row>
    <row r="11" spans="2:19" ht="30.75" thickBot="1" x14ac:dyDescent="0.3">
      <c r="B11" s="23" t="s">
        <v>18</v>
      </c>
      <c r="C11" s="24" t="s">
        <v>14</v>
      </c>
      <c r="D11" s="24" t="s">
        <v>19</v>
      </c>
      <c r="E11" s="24" t="s">
        <v>101</v>
      </c>
      <c r="F11" s="24" t="s">
        <v>16</v>
      </c>
      <c r="G11" s="24" t="s">
        <v>17</v>
      </c>
      <c r="H11" s="24" t="s">
        <v>4</v>
      </c>
      <c r="I11" s="28" t="s">
        <v>5</v>
      </c>
      <c r="J11" s="27" t="s">
        <v>18</v>
      </c>
      <c r="K11" s="25" t="s">
        <v>14</v>
      </c>
      <c r="L11" s="24" t="s">
        <v>19</v>
      </c>
      <c r="M11" s="24" t="s">
        <v>101</v>
      </c>
      <c r="N11" s="24" t="s">
        <v>16</v>
      </c>
      <c r="O11" s="24" t="s">
        <v>17</v>
      </c>
      <c r="P11" s="24" t="s">
        <v>4</v>
      </c>
      <c r="Q11" s="26" t="s">
        <v>6</v>
      </c>
    </row>
    <row r="12" spans="2:19" x14ac:dyDescent="0.25">
      <c r="B12" s="18"/>
      <c r="C12" s="11"/>
      <c r="D12" s="11"/>
      <c r="E12" s="11"/>
      <c r="F12" s="11"/>
      <c r="G12" s="19"/>
      <c r="H12" s="11"/>
      <c r="I12" s="29"/>
      <c r="J12" s="18"/>
      <c r="K12" s="20"/>
      <c r="L12" s="11"/>
      <c r="M12" s="11"/>
      <c r="N12" s="11"/>
      <c r="O12" s="21"/>
      <c r="P12" s="11"/>
      <c r="Q12" s="22"/>
    </row>
    <row r="13" spans="2:19" x14ac:dyDescent="0.25">
      <c r="B13" s="18"/>
      <c r="C13" s="11"/>
      <c r="D13" s="11"/>
      <c r="E13" s="11"/>
      <c r="F13" s="11"/>
      <c r="G13" s="19"/>
      <c r="H13" s="11"/>
      <c r="I13" s="29"/>
      <c r="J13" s="18"/>
      <c r="K13" s="20"/>
      <c r="L13" s="11"/>
      <c r="M13" s="11"/>
      <c r="N13" s="11"/>
      <c r="O13" s="21"/>
      <c r="P13" s="11"/>
      <c r="Q13" s="22"/>
    </row>
    <row r="14" spans="2:19" x14ac:dyDescent="0.25">
      <c r="B14" s="18"/>
      <c r="C14" s="11"/>
      <c r="D14" s="11"/>
      <c r="E14" s="11"/>
      <c r="F14" s="11"/>
      <c r="G14" s="19"/>
      <c r="H14" s="11"/>
      <c r="I14" s="29"/>
      <c r="J14" s="18"/>
      <c r="K14" s="20"/>
      <c r="L14" s="11"/>
      <c r="M14" s="11"/>
      <c r="N14" s="11"/>
      <c r="O14" s="21"/>
      <c r="P14" s="11"/>
      <c r="Q14" s="22"/>
    </row>
    <row r="15" spans="2:19" x14ac:dyDescent="0.25">
      <c r="B15" s="18"/>
      <c r="C15" s="11"/>
      <c r="D15" s="11"/>
      <c r="E15" s="11"/>
      <c r="F15" s="11"/>
      <c r="G15" s="19"/>
      <c r="H15" s="11"/>
      <c r="I15" s="29"/>
      <c r="J15" s="18"/>
      <c r="K15" s="20"/>
      <c r="L15" s="11"/>
      <c r="M15" s="11"/>
      <c r="N15" s="11"/>
      <c r="O15" s="21"/>
      <c r="P15" s="11"/>
      <c r="Q15" s="22"/>
    </row>
    <row r="16" spans="2:19" x14ac:dyDescent="0.25">
      <c r="B16" s="16"/>
      <c r="C16" s="11"/>
      <c r="D16" s="11"/>
      <c r="E16" s="11"/>
      <c r="F16" s="11"/>
      <c r="G16" s="2"/>
      <c r="H16" s="4"/>
      <c r="I16" s="30"/>
      <c r="J16" s="18"/>
      <c r="K16" s="12"/>
      <c r="L16" s="4"/>
      <c r="M16" s="4"/>
      <c r="N16" s="4"/>
      <c r="O16" s="3"/>
      <c r="P16" s="4"/>
      <c r="Q16" s="17"/>
    </row>
    <row r="17" spans="2:17" x14ac:dyDescent="0.25">
      <c r="B17" s="16"/>
      <c r="C17" s="11"/>
      <c r="D17" s="11"/>
      <c r="E17" s="11"/>
      <c r="F17" s="11"/>
      <c r="G17" s="2"/>
      <c r="H17" s="4"/>
      <c r="I17" s="30"/>
      <c r="J17" s="18"/>
      <c r="K17" s="12"/>
      <c r="L17" s="4"/>
      <c r="M17" s="4"/>
      <c r="N17" s="4"/>
      <c r="O17" s="3"/>
      <c r="P17" s="4"/>
      <c r="Q17" s="17"/>
    </row>
    <row r="18" spans="2:17" x14ac:dyDescent="0.25">
      <c r="B18" s="16"/>
      <c r="C18" s="11"/>
      <c r="D18" s="11"/>
      <c r="E18" s="11"/>
      <c r="F18" s="11"/>
      <c r="G18" s="2"/>
      <c r="H18" s="4"/>
      <c r="I18" s="30"/>
      <c r="J18" s="18"/>
      <c r="K18" s="12"/>
      <c r="L18" s="4"/>
      <c r="M18" s="4"/>
      <c r="N18" s="4"/>
      <c r="O18" s="3"/>
      <c r="P18" s="4"/>
      <c r="Q18" s="17"/>
    </row>
    <row r="19" spans="2:17" ht="15.75" thickBot="1" x14ac:dyDescent="0.3">
      <c r="B19" s="31"/>
      <c r="C19" s="32"/>
      <c r="D19" s="32"/>
      <c r="E19" s="32"/>
      <c r="F19" s="32"/>
      <c r="G19" s="33"/>
      <c r="H19" s="33"/>
      <c r="I19" s="34"/>
      <c r="J19" s="18"/>
      <c r="K19" s="35"/>
      <c r="L19" s="35"/>
      <c r="M19" s="35"/>
      <c r="N19" s="35"/>
      <c r="O19" s="35"/>
      <c r="P19" s="35"/>
      <c r="Q19" s="36"/>
    </row>
    <row r="20" spans="2:17" ht="15.75" thickBot="1" x14ac:dyDescent="0.3">
      <c r="B20" s="160" t="s">
        <v>7</v>
      </c>
      <c r="C20" s="161"/>
      <c r="D20" s="161"/>
      <c r="E20" s="161"/>
      <c r="F20" s="161"/>
      <c r="G20" s="161"/>
      <c r="H20" s="162"/>
      <c r="I20" s="37">
        <f>SUM(I12:I19)</f>
        <v>0</v>
      </c>
      <c r="J20" s="165" t="s">
        <v>8</v>
      </c>
      <c r="K20" s="165"/>
      <c r="L20" s="165"/>
      <c r="M20" s="165"/>
      <c r="N20" s="165"/>
      <c r="O20" s="165"/>
      <c r="P20" s="166"/>
      <c r="Q20" s="38">
        <f>SUM(Q12:Q19)</f>
        <v>0</v>
      </c>
    </row>
    <row r="22" spans="2:17" ht="45" customHeight="1" x14ac:dyDescent="0.25">
      <c r="B22" s="155" t="s">
        <v>9</v>
      </c>
      <c r="C22" s="155"/>
      <c r="D22" s="5"/>
      <c r="E22" s="133"/>
      <c r="F22" s="6"/>
      <c r="J22" s="156" t="s">
        <v>15</v>
      </c>
      <c r="K22" s="156"/>
      <c r="L22" s="6"/>
      <c r="M22" s="134"/>
    </row>
    <row r="23" spans="2:17" x14ac:dyDescent="0.25">
      <c r="B23" s="156"/>
      <c r="C23" s="156"/>
      <c r="D23" s="156"/>
      <c r="E23" s="156"/>
      <c r="F23" s="156"/>
      <c r="J23" s="5"/>
      <c r="K23" s="5"/>
      <c r="L23" s="5"/>
      <c r="M23" s="133"/>
    </row>
    <row r="24" spans="2:17" x14ac:dyDescent="0.25">
      <c r="B24" s="5"/>
      <c r="C24" s="5"/>
      <c r="D24" s="5"/>
      <c r="E24" s="133"/>
      <c r="F24" s="6"/>
      <c r="J24" s="5"/>
      <c r="K24" s="5"/>
      <c r="L24" s="6"/>
      <c r="M24" s="134"/>
    </row>
    <row r="25" spans="2:17" x14ac:dyDescent="0.25">
      <c r="B25" s="5"/>
      <c r="C25" s="5"/>
      <c r="D25" s="5"/>
      <c r="E25" s="133"/>
      <c r="F25" s="6"/>
      <c r="J25" s="5"/>
      <c r="K25" s="5"/>
      <c r="L25" s="6"/>
      <c r="M25" s="134"/>
    </row>
    <row r="26" spans="2:17" ht="15" customHeight="1" x14ac:dyDescent="0.25">
      <c r="B26" s="144" t="s">
        <v>10</v>
      </c>
      <c r="C26" s="144"/>
      <c r="D26" s="144"/>
      <c r="E26" s="144"/>
      <c r="F26" s="144"/>
      <c r="J26" s="144" t="s">
        <v>10</v>
      </c>
      <c r="K26" s="144"/>
      <c r="L26" s="144"/>
      <c r="M26" s="144"/>
      <c r="N26" s="144"/>
    </row>
    <row r="27" spans="2:17" x14ac:dyDescent="0.25">
      <c r="B27" s="150" t="s">
        <v>11</v>
      </c>
      <c r="C27" s="150"/>
      <c r="D27" s="150"/>
      <c r="E27" s="150"/>
      <c r="F27" s="150"/>
      <c r="J27" s="150" t="s">
        <v>11</v>
      </c>
      <c r="K27" s="150"/>
      <c r="L27" s="150"/>
      <c r="M27" s="150"/>
      <c r="N27" s="150"/>
    </row>
    <row r="28" spans="2:17" x14ac:dyDescent="0.25">
      <c r="B28" s="150" t="s">
        <v>12</v>
      </c>
      <c r="C28" s="150"/>
      <c r="D28" s="150"/>
      <c r="E28" s="150"/>
      <c r="F28" s="150"/>
      <c r="J28" s="150" t="s">
        <v>12</v>
      </c>
      <c r="K28" s="150"/>
      <c r="L28" s="150"/>
      <c r="M28" s="150"/>
      <c r="N28" s="150"/>
    </row>
    <row r="29" spans="2:17" x14ac:dyDescent="0.25">
      <c r="B29" s="150" t="s">
        <v>13</v>
      </c>
      <c r="C29" s="150"/>
      <c r="D29" s="150"/>
      <c r="E29" s="150"/>
      <c r="F29" s="150"/>
      <c r="J29" s="150" t="s">
        <v>13</v>
      </c>
      <c r="K29" s="150"/>
      <c r="L29" s="150"/>
      <c r="M29" s="150"/>
      <c r="N29" s="150"/>
    </row>
  </sheetData>
  <mergeCells count="21">
    <mergeCell ref="B10:I10"/>
    <mergeCell ref="B20:H20"/>
    <mergeCell ref="B2:Q2"/>
    <mergeCell ref="B3:Q3"/>
    <mergeCell ref="J10:Q10"/>
    <mergeCell ref="J20:P20"/>
    <mergeCell ref="B5:D6"/>
    <mergeCell ref="B7:D8"/>
    <mergeCell ref="E5:G6"/>
    <mergeCell ref="E7:G8"/>
    <mergeCell ref="J29:N29"/>
    <mergeCell ref="B22:C22"/>
    <mergeCell ref="J22:K22"/>
    <mergeCell ref="J26:N26"/>
    <mergeCell ref="J27:N27"/>
    <mergeCell ref="J28:N28"/>
    <mergeCell ref="B29:F29"/>
    <mergeCell ref="B23:F23"/>
    <mergeCell ref="B26:F26"/>
    <mergeCell ref="B27:F27"/>
    <mergeCell ref="B28:F2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D11" sqref="D11"/>
    </sheetView>
  </sheetViews>
  <sheetFormatPr baseColWidth="10" defaultRowHeight="15" x14ac:dyDescent="0.25"/>
  <cols>
    <col min="1" max="1" width="72.42578125" style="1" bestFit="1" customWidth="1"/>
    <col min="2" max="16384" width="11.42578125" style="1"/>
  </cols>
  <sheetData>
    <row r="1" spans="1:1" x14ac:dyDescent="0.25">
      <c r="A1" s="13" t="s">
        <v>20</v>
      </c>
    </row>
    <row r="2" spans="1:1" x14ac:dyDescent="0.25">
      <c r="A2" s="14" t="s">
        <v>21</v>
      </c>
    </row>
    <row r="3" spans="1:1" x14ac:dyDescent="0.25">
      <c r="A3" s="14" t="s">
        <v>22</v>
      </c>
    </row>
    <row r="4" spans="1:1" x14ac:dyDescent="0.25">
      <c r="A4" s="14" t="s">
        <v>23</v>
      </c>
    </row>
    <row r="5" spans="1:1" x14ac:dyDescent="0.25">
      <c r="A5" s="14" t="s">
        <v>24</v>
      </c>
    </row>
    <row r="6" spans="1:1" x14ac:dyDescent="0.25">
      <c r="A6" s="14" t="s">
        <v>25</v>
      </c>
    </row>
    <row r="7" spans="1:1" x14ac:dyDescent="0.25">
      <c r="A7" s="14" t="s">
        <v>26</v>
      </c>
    </row>
    <row r="8" spans="1:1" x14ac:dyDescent="0.25">
      <c r="A8" s="14" t="s">
        <v>27</v>
      </c>
    </row>
    <row r="9" spans="1:1" x14ac:dyDescent="0.25">
      <c r="A9" s="14" t="s">
        <v>28</v>
      </c>
    </row>
    <row r="10" spans="1:1" x14ac:dyDescent="0.25">
      <c r="A10" s="14" t="s">
        <v>29</v>
      </c>
    </row>
    <row r="11" spans="1:1" x14ac:dyDescent="0.25">
      <c r="A11" s="14" t="s">
        <v>30</v>
      </c>
    </row>
    <row r="12" spans="1:1" x14ac:dyDescent="0.25">
      <c r="A12" s="14" t="s">
        <v>31</v>
      </c>
    </row>
    <row r="13" spans="1:1" x14ac:dyDescent="0.25">
      <c r="A13" s="14" t="s">
        <v>32</v>
      </c>
    </row>
    <row r="14" spans="1:1" x14ac:dyDescent="0.25">
      <c r="A14" s="15" t="s">
        <v>33</v>
      </c>
    </row>
  </sheetData>
  <pageMargins left="0.7" right="0.7" top="0.75" bottom="0.75" header="0.3" footer="0.3"/>
  <pageSetup orientation="portrait" horizontalDpi="4294967294" verticalDpi="4294967294"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D1048576"/>
  <sheetViews>
    <sheetView topLeftCell="A7" zoomScale="85" zoomScaleNormal="85" workbookViewId="0">
      <selection activeCell="D11" sqref="D11:G13"/>
    </sheetView>
  </sheetViews>
  <sheetFormatPr baseColWidth="10" defaultRowHeight="15" x14ac:dyDescent="0.25"/>
  <cols>
    <col min="1" max="1" width="6.5703125" style="1" customWidth="1"/>
    <col min="2" max="2" width="20" style="1" customWidth="1"/>
    <col min="3" max="3" width="32.85546875" style="1" customWidth="1"/>
    <col min="4" max="4" width="29.5703125" style="1" customWidth="1"/>
    <col min="5" max="5" width="11.42578125" style="1"/>
    <col min="6" max="7" width="15.85546875" style="1" customWidth="1"/>
    <col min="8" max="9" width="14.42578125" style="1" customWidth="1"/>
    <col min="10" max="10" width="13.7109375" style="1" customWidth="1"/>
    <col min="11" max="11" width="15.5703125" style="1" customWidth="1"/>
    <col min="12" max="12" width="14.140625" style="1" customWidth="1"/>
    <col min="13" max="24" width="14.7109375" style="1" customWidth="1"/>
    <col min="25" max="25" width="20.7109375" style="1" customWidth="1"/>
    <col min="26" max="26" width="16.5703125" style="1" customWidth="1"/>
    <col min="27" max="16384" width="11.42578125" style="1"/>
  </cols>
  <sheetData>
    <row r="1" spans="1:50" s="60" customFormat="1" hidden="1" x14ac:dyDescent="0.25">
      <c r="A1" s="59"/>
      <c r="B1" s="59"/>
      <c r="C1" s="59"/>
      <c r="D1" s="59"/>
      <c r="E1" s="59"/>
      <c r="F1" s="59"/>
      <c r="G1" s="59"/>
      <c r="H1" s="59"/>
      <c r="I1" s="59"/>
      <c r="J1" s="59"/>
      <c r="K1" s="59"/>
      <c r="L1" s="59"/>
      <c r="M1" s="59"/>
      <c r="N1" s="59"/>
      <c r="O1" s="59"/>
      <c r="P1" s="59"/>
      <c r="Q1" s="59"/>
      <c r="R1" s="59"/>
      <c r="S1" s="59"/>
      <c r="T1" s="59"/>
      <c r="U1" s="59"/>
      <c r="V1" s="59"/>
      <c r="Y1" s="61"/>
    </row>
    <row r="2" spans="1:50" s="60" customFormat="1" hidden="1" x14ac:dyDescent="0.25">
      <c r="A2" s="59"/>
      <c r="B2" s="59"/>
      <c r="C2" s="85" t="s">
        <v>89</v>
      </c>
      <c r="D2" s="59"/>
      <c r="E2" s="59"/>
      <c r="F2" s="59"/>
      <c r="G2" s="59"/>
      <c r="H2" s="59"/>
      <c r="I2" s="59"/>
      <c r="J2" s="59"/>
      <c r="K2" s="59"/>
      <c r="L2" s="59"/>
      <c r="M2" s="59"/>
      <c r="N2" s="59"/>
      <c r="O2" s="59"/>
      <c r="P2" s="59"/>
      <c r="Q2" s="59"/>
      <c r="R2" s="59"/>
      <c r="S2" s="59"/>
      <c r="T2" s="59"/>
      <c r="U2" s="59"/>
      <c r="V2" s="59"/>
      <c r="Y2" s="61"/>
    </row>
    <row r="3" spans="1:50" s="60" customFormat="1" hidden="1" x14ac:dyDescent="0.25">
      <c r="A3" s="59"/>
      <c r="B3" s="59"/>
      <c r="C3" s="85" t="s">
        <v>90</v>
      </c>
      <c r="D3" s="59"/>
      <c r="E3" s="59"/>
      <c r="F3" s="59"/>
      <c r="G3" s="59"/>
      <c r="H3" s="59"/>
      <c r="I3" s="59"/>
      <c r="J3" s="59"/>
      <c r="K3" s="59"/>
      <c r="L3" s="59"/>
      <c r="M3" s="59"/>
      <c r="N3" s="59"/>
      <c r="O3" s="59"/>
      <c r="P3" s="59"/>
      <c r="Q3" s="59"/>
      <c r="R3" s="59"/>
      <c r="S3" s="59"/>
      <c r="T3" s="59"/>
      <c r="U3" s="59"/>
      <c r="V3" s="59"/>
      <c r="Y3" s="61"/>
    </row>
    <row r="4" spans="1:50" s="60" customFormat="1" hidden="1" x14ac:dyDescent="0.25">
      <c r="A4" s="59"/>
      <c r="B4" s="59"/>
      <c r="C4" s="85" t="s">
        <v>78</v>
      </c>
      <c r="D4" s="59"/>
      <c r="E4" s="59"/>
      <c r="F4" s="59"/>
      <c r="G4" s="59"/>
      <c r="H4" s="59"/>
      <c r="I4" s="59"/>
      <c r="J4" s="59"/>
      <c r="K4" s="59"/>
      <c r="L4" s="59"/>
      <c r="M4" s="59"/>
      <c r="N4" s="59"/>
      <c r="O4" s="59"/>
      <c r="P4" s="59"/>
      <c r="Q4" s="59"/>
      <c r="R4" s="59"/>
      <c r="S4" s="59"/>
      <c r="T4" s="59"/>
      <c r="U4" s="59"/>
      <c r="V4" s="59"/>
      <c r="Y4" s="61"/>
    </row>
    <row r="5" spans="1:50" s="60" customFormat="1" hidden="1" x14ac:dyDescent="0.25">
      <c r="A5" s="59"/>
      <c r="B5" s="59"/>
      <c r="C5" s="59"/>
      <c r="D5" s="59"/>
      <c r="E5" s="59"/>
      <c r="F5" s="59"/>
      <c r="G5" s="59"/>
      <c r="H5" s="59"/>
      <c r="I5" s="59"/>
      <c r="J5" s="59"/>
      <c r="K5" s="59"/>
      <c r="L5" s="59"/>
      <c r="M5" s="59"/>
      <c r="N5" s="59"/>
      <c r="O5" s="59"/>
      <c r="P5" s="59"/>
      <c r="Q5" s="59"/>
      <c r="R5" s="59"/>
      <c r="S5" s="59"/>
      <c r="T5" s="59"/>
      <c r="U5" s="59"/>
      <c r="V5" s="59"/>
      <c r="Y5" s="61"/>
    </row>
    <row r="6" spans="1:50" s="60" customFormat="1" hidden="1" x14ac:dyDescent="0.25">
      <c r="A6" s="59"/>
      <c r="B6" s="59"/>
      <c r="C6" s="59"/>
      <c r="D6" s="59"/>
      <c r="E6" s="59"/>
      <c r="F6" s="59"/>
      <c r="G6" s="59"/>
      <c r="H6" s="59"/>
      <c r="I6" s="59"/>
      <c r="J6" s="59"/>
      <c r="K6" s="59"/>
      <c r="L6" s="59"/>
      <c r="M6" s="59"/>
      <c r="N6" s="59"/>
      <c r="O6" s="59"/>
      <c r="P6" s="59"/>
      <c r="Q6" s="59"/>
      <c r="R6" s="59"/>
      <c r="S6" s="59"/>
      <c r="T6" s="59"/>
      <c r="U6" s="59"/>
      <c r="V6" s="59"/>
      <c r="Y6" s="61"/>
    </row>
    <row r="7" spans="1:50" s="60" customFormat="1" x14ac:dyDescent="0.25">
      <c r="A7" s="170"/>
      <c r="B7" s="170"/>
      <c r="C7" s="170"/>
      <c r="D7" s="170"/>
      <c r="E7" s="170"/>
      <c r="F7" s="170"/>
      <c r="G7" s="170"/>
      <c r="H7" s="170"/>
      <c r="I7" s="170"/>
      <c r="J7" s="170"/>
      <c r="K7" s="170"/>
      <c r="L7" s="170"/>
      <c r="M7" s="170"/>
      <c r="N7" s="170"/>
      <c r="O7" s="170"/>
      <c r="P7" s="170"/>
      <c r="Q7" s="170"/>
      <c r="R7" s="170"/>
      <c r="S7" s="170"/>
      <c r="T7" s="170"/>
      <c r="U7" s="170"/>
      <c r="V7" s="59"/>
      <c r="Y7" s="61"/>
    </row>
    <row r="8" spans="1:50" s="60" customFormat="1" ht="45" customHeight="1" x14ac:dyDescent="0.25">
      <c r="A8" s="179" t="s">
        <v>100</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row>
    <row r="9" spans="1:50" s="60" customFormat="1" ht="27" customHeight="1" x14ac:dyDescent="0.5">
      <c r="A9" s="178" t="s">
        <v>75</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row>
    <row r="10" spans="1:50" s="117" customFormat="1" ht="27" customHeight="1" x14ac:dyDescent="0.5">
      <c r="A10" s="116"/>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row>
    <row r="11" spans="1:50" s="60" customFormat="1" ht="15" customHeight="1" x14ac:dyDescent="0.25">
      <c r="A11" s="135" t="s">
        <v>0</v>
      </c>
      <c r="B11" s="136"/>
      <c r="C11" s="136"/>
      <c r="D11" s="167"/>
      <c r="E11" s="167"/>
      <c r="F11" s="167"/>
      <c r="G11" s="167"/>
      <c r="H11" s="62"/>
      <c r="I11" s="62"/>
      <c r="J11" s="62"/>
      <c r="K11" s="62"/>
      <c r="L11" s="62"/>
      <c r="M11" s="62"/>
      <c r="N11" s="62"/>
      <c r="O11" s="62"/>
      <c r="P11" s="62"/>
      <c r="Q11" s="62"/>
      <c r="R11" s="62"/>
      <c r="S11" s="62"/>
      <c r="T11" s="62"/>
      <c r="U11" s="62"/>
      <c r="V11" s="62"/>
      <c r="Y11" s="61"/>
    </row>
    <row r="12" spans="1:50" s="60" customFormat="1" ht="15" customHeight="1" x14ac:dyDescent="0.25">
      <c r="A12" s="138"/>
      <c r="B12" s="139"/>
      <c r="C12" s="139"/>
      <c r="D12" s="167"/>
      <c r="E12" s="167"/>
      <c r="F12" s="167"/>
      <c r="G12" s="167"/>
      <c r="H12" s="63"/>
      <c r="I12" s="63"/>
      <c r="J12" s="63"/>
      <c r="K12" s="64"/>
      <c r="L12" s="64"/>
      <c r="M12" s="63"/>
      <c r="N12" s="63"/>
      <c r="O12" s="63"/>
      <c r="P12" s="63"/>
      <c r="Q12" s="63"/>
      <c r="R12" s="63"/>
      <c r="S12" s="63"/>
      <c r="T12" s="63"/>
      <c r="U12" s="63"/>
      <c r="V12" s="63"/>
      <c r="X12" s="1"/>
      <c r="Y12" s="61"/>
    </row>
    <row r="13" spans="1:50" s="60" customFormat="1" ht="15" customHeight="1" x14ac:dyDescent="0.25">
      <c r="A13" s="141"/>
      <c r="B13" s="142"/>
      <c r="C13" s="142"/>
      <c r="D13" s="167"/>
      <c r="E13" s="167"/>
      <c r="F13" s="167"/>
      <c r="G13" s="167"/>
      <c r="H13" s="63"/>
      <c r="I13" s="63"/>
      <c r="J13" s="63"/>
      <c r="K13" s="65" t="s">
        <v>76</v>
      </c>
      <c r="L13" s="65"/>
      <c r="M13" s="66"/>
      <c r="N13" s="66"/>
      <c r="O13" s="66"/>
      <c r="P13" s="66"/>
      <c r="Q13" s="66"/>
      <c r="R13" s="66"/>
      <c r="S13" s="66"/>
      <c r="T13" s="66"/>
      <c r="U13" s="66"/>
      <c r="V13" s="66"/>
      <c r="W13" s="66"/>
      <c r="X13" s="66"/>
      <c r="Y13" s="67"/>
      <c r="Z13" s="66"/>
      <c r="AA13" s="66"/>
      <c r="AB13" s="63"/>
      <c r="AC13" s="63"/>
      <c r="AD13" s="63"/>
      <c r="AE13" s="63"/>
      <c r="AF13" s="63"/>
      <c r="AG13" s="63"/>
      <c r="AH13" s="63"/>
      <c r="AI13" s="63"/>
      <c r="AJ13" s="63"/>
      <c r="AK13" s="63"/>
      <c r="AL13" s="63"/>
      <c r="AM13" s="63"/>
      <c r="AN13" s="63"/>
      <c r="AO13" s="63"/>
      <c r="AP13" s="63"/>
      <c r="AQ13" s="63"/>
      <c r="AR13" s="63"/>
      <c r="AS13" s="63"/>
      <c r="AT13" s="63"/>
      <c r="AU13" s="63"/>
      <c r="AV13" s="63"/>
      <c r="AW13" s="63"/>
      <c r="AX13" s="63"/>
    </row>
    <row r="14" spans="1:50" s="60" customFormat="1" x14ac:dyDescent="0.25">
      <c r="K14" s="68" t="s">
        <v>77</v>
      </c>
      <c r="L14" s="68"/>
      <c r="Y14" s="61"/>
    </row>
    <row r="15" spans="1:50" s="60" customFormat="1" ht="15.75" thickBot="1" x14ac:dyDescent="0.3">
      <c r="K15" s="68" t="s">
        <v>78</v>
      </c>
      <c r="L15" s="68"/>
      <c r="Y15" s="61"/>
    </row>
    <row r="16" spans="1:50" ht="26.45" customHeight="1" thickBot="1" x14ac:dyDescent="0.3">
      <c r="C16" s="69" t="s">
        <v>79</v>
      </c>
      <c r="D16" s="70"/>
      <c r="F16" s="71"/>
      <c r="G16" s="71"/>
      <c r="H16" s="71"/>
      <c r="I16" s="71"/>
      <c r="J16" s="71"/>
      <c r="K16" s="71"/>
      <c r="L16" s="71"/>
      <c r="M16" s="71"/>
      <c r="N16" s="71"/>
      <c r="O16" s="71"/>
      <c r="P16" s="71"/>
      <c r="Q16" s="71"/>
      <c r="R16" s="71"/>
      <c r="S16" s="71"/>
      <c r="T16" s="71"/>
      <c r="U16" s="71"/>
      <c r="V16" s="71"/>
      <c r="W16" s="71"/>
      <c r="X16" s="71"/>
      <c r="Y16" s="72"/>
      <c r="Z16" s="60"/>
      <c r="AA16" s="60"/>
      <c r="AB16" s="60"/>
      <c r="AC16" s="60"/>
      <c r="AD16" s="60"/>
      <c r="AE16" s="60"/>
      <c r="AF16" s="60"/>
      <c r="AG16" s="60"/>
      <c r="AH16" s="60"/>
      <c r="AI16" s="60"/>
      <c r="AJ16" s="60"/>
      <c r="AK16" s="60"/>
      <c r="AL16" s="60"/>
    </row>
    <row r="17" spans="1:40" x14ac:dyDescent="0.25">
      <c r="A17" s="60"/>
      <c r="B17" s="60"/>
      <c r="C17" s="60"/>
      <c r="D17" s="60"/>
      <c r="E17" s="60"/>
      <c r="F17" s="60"/>
      <c r="G17" s="60"/>
      <c r="H17" s="60"/>
      <c r="I17" s="60"/>
      <c r="J17" s="60"/>
      <c r="K17" s="60"/>
      <c r="L17" s="60"/>
      <c r="M17" s="60"/>
      <c r="N17" s="60"/>
      <c r="O17" s="60"/>
      <c r="P17" s="60"/>
      <c r="Q17" s="60"/>
      <c r="R17" s="60"/>
      <c r="S17" s="60"/>
      <c r="T17" s="60"/>
      <c r="U17" s="60"/>
      <c r="V17" s="60"/>
      <c r="W17" s="60"/>
      <c r="X17" s="60"/>
      <c r="Y17" s="61"/>
      <c r="Z17" s="60"/>
      <c r="AA17" s="60"/>
      <c r="AB17" s="60"/>
      <c r="AC17" s="60"/>
      <c r="AD17" s="60"/>
      <c r="AE17" s="60"/>
      <c r="AF17" s="60"/>
      <c r="AG17" s="60"/>
      <c r="AH17" s="60"/>
      <c r="AI17" s="60"/>
      <c r="AJ17" s="60"/>
      <c r="AK17" s="60"/>
      <c r="AL17" s="60"/>
    </row>
    <row r="18" spans="1:40" x14ac:dyDescent="0.25">
      <c r="A18" s="60"/>
      <c r="B18" s="60"/>
      <c r="C18" s="60"/>
      <c r="D18" s="60"/>
      <c r="E18" s="60"/>
      <c r="F18" s="60"/>
      <c r="G18" s="60"/>
      <c r="H18" s="60"/>
      <c r="I18" s="60"/>
      <c r="J18" s="60"/>
      <c r="K18" s="60"/>
      <c r="L18" s="60"/>
      <c r="M18" s="60"/>
      <c r="N18" s="60"/>
      <c r="O18" s="60"/>
      <c r="P18" s="60"/>
      <c r="Q18" s="60"/>
      <c r="R18" s="60"/>
      <c r="S18" s="60"/>
      <c r="T18" s="60"/>
      <c r="U18" s="60"/>
      <c r="V18" s="60"/>
      <c r="W18" s="60"/>
      <c r="X18" s="60"/>
      <c r="Y18" s="61"/>
      <c r="Z18" s="60"/>
      <c r="AA18" s="60"/>
      <c r="AB18" s="60"/>
      <c r="AC18" s="60"/>
      <c r="AD18" s="60"/>
      <c r="AE18" s="60"/>
      <c r="AF18" s="60"/>
      <c r="AG18" s="60"/>
      <c r="AH18" s="60"/>
      <c r="AI18" s="60"/>
      <c r="AJ18" s="60"/>
      <c r="AK18" s="60"/>
      <c r="AL18" s="60"/>
    </row>
    <row r="19" spans="1:40" s="60" customFormat="1" ht="27" customHeight="1" x14ac:dyDescent="0.5">
      <c r="A19" s="177" t="s">
        <v>83</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row>
    <row r="20" spans="1:40" s="50" customFormat="1" x14ac:dyDescent="0.25">
      <c r="A20" s="73"/>
      <c r="B20" s="73"/>
      <c r="C20" s="73"/>
      <c r="D20" s="73"/>
      <c r="E20" s="171" t="s">
        <v>80</v>
      </c>
      <c r="F20" s="172"/>
      <c r="G20" s="74">
        <v>0.1215</v>
      </c>
      <c r="H20" s="173" t="s">
        <v>81</v>
      </c>
      <c r="I20" s="174"/>
      <c r="J20" s="174"/>
      <c r="K20" s="174"/>
      <c r="L20" s="175"/>
      <c r="M20" s="176" t="s">
        <v>82</v>
      </c>
      <c r="N20" s="176"/>
      <c r="O20" s="176"/>
      <c r="P20" s="176"/>
      <c r="Q20" s="176"/>
      <c r="R20" s="176"/>
      <c r="S20" s="176"/>
      <c r="T20" s="176"/>
      <c r="U20" s="176"/>
      <c r="V20" s="176"/>
      <c r="W20" s="176"/>
      <c r="X20" s="176"/>
      <c r="Y20" s="176"/>
      <c r="Z20" s="49"/>
      <c r="AA20" s="49"/>
      <c r="AB20" s="49"/>
      <c r="AC20" s="49"/>
      <c r="AD20" s="49"/>
      <c r="AE20" s="49"/>
      <c r="AF20" s="49"/>
      <c r="AG20" s="49"/>
      <c r="AH20" s="49"/>
      <c r="AI20" s="49"/>
      <c r="AJ20" s="49"/>
      <c r="AK20" s="49"/>
      <c r="AL20" s="49"/>
    </row>
    <row r="21" spans="1:40" s="50" customFormat="1" ht="45" x14ac:dyDescent="0.25">
      <c r="A21" s="45" t="s">
        <v>53</v>
      </c>
      <c r="B21" s="45" t="s">
        <v>101</v>
      </c>
      <c r="C21" s="45" t="s">
        <v>106</v>
      </c>
      <c r="D21" s="45" t="s">
        <v>107</v>
      </c>
      <c r="E21" s="45" t="s">
        <v>86</v>
      </c>
      <c r="F21" s="45" t="s">
        <v>108</v>
      </c>
      <c r="G21" s="45" t="s">
        <v>54</v>
      </c>
      <c r="H21" s="45" t="s">
        <v>55</v>
      </c>
      <c r="I21" s="45" t="s">
        <v>56</v>
      </c>
      <c r="J21" s="45" t="s">
        <v>57</v>
      </c>
      <c r="K21" s="45" t="s">
        <v>58</v>
      </c>
      <c r="L21" s="45" t="s">
        <v>59</v>
      </c>
      <c r="M21" s="45" t="s">
        <v>60</v>
      </c>
      <c r="N21" s="45" t="s">
        <v>61</v>
      </c>
      <c r="O21" s="46" t="s">
        <v>62</v>
      </c>
      <c r="P21" s="46" t="s">
        <v>63</v>
      </c>
      <c r="Q21" s="46" t="s">
        <v>64</v>
      </c>
      <c r="R21" s="46" t="s">
        <v>65</v>
      </c>
      <c r="S21" s="46" t="s">
        <v>66</v>
      </c>
      <c r="T21" s="46" t="s">
        <v>67</v>
      </c>
      <c r="U21" s="47" t="s">
        <v>68</v>
      </c>
      <c r="V21" s="47" t="s">
        <v>69</v>
      </c>
      <c r="W21" s="47" t="s">
        <v>70</v>
      </c>
      <c r="X21" s="47" t="s">
        <v>71</v>
      </c>
      <c r="Y21" s="47" t="s">
        <v>72</v>
      </c>
      <c r="Z21" s="47" t="s">
        <v>73</v>
      </c>
      <c r="AA21" s="48" t="s">
        <v>74</v>
      </c>
      <c r="AB21" s="48" t="s">
        <v>91</v>
      </c>
      <c r="AC21" s="49"/>
      <c r="AD21" s="49"/>
      <c r="AE21" s="49"/>
      <c r="AF21" s="49"/>
      <c r="AG21" s="49"/>
      <c r="AH21" s="49"/>
      <c r="AI21" s="49"/>
      <c r="AJ21" s="49"/>
      <c r="AK21" s="49"/>
      <c r="AL21" s="49"/>
      <c r="AM21" s="49"/>
      <c r="AN21" s="49"/>
    </row>
    <row r="22" spans="1:40" x14ac:dyDescent="0.25">
      <c r="A22" s="51">
        <v>1</v>
      </c>
      <c r="B22" s="51"/>
      <c r="C22" s="51"/>
      <c r="D22" s="51"/>
      <c r="E22" s="52"/>
      <c r="F22" s="53"/>
      <c r="G22" s="54"/>
      <c r="H22" s="77"/>
      <c r="I22" s="55"/>
      <c r="J22" s="55"/>
      <c r="K22" s="51"/>
      <c r="L22" s="55"/>
      <c r="M22" s="51"/>
      <c r="N22" s="55"/>
      <c r="O22" s="55"/>
      <c r="P22" s="55"/>
      <c r="Q22" s="55"/>
      <c r="R22" s="55"/>
      <c r="S22" s="55"/>
      <c r="T22" s="55"/>
      <c r="U22" s="55"/>
      <c r="V22" s="55"/>
      <c r="W22" s="55"/>
      <c r="X22" s="55"/>
      <c r="Y22" s="55"/>
      <c r="Z22" s="55"/>
      <c r="AA22" s="118">
        <f>SUM(O22:Z22)</f>
        <v>0</v>
      </c>
      <c r="AB22" s="119"/>
    </row>
    <row r="23" spans="1:40" x14ac:dyDescent="0.25">
      <c r="A23" s="51">
        <v>2</v>
      </c>
      <c r="B23" s="51"/>
      <c r="C23" s="51"/>
      <c r="D23" s="51"/>
      <c r="E23" s="52"/>
      <c r="F23" s="53"/>
      <c r="G23" s="54"/>
      <c r="H23" s="77"/>
      <c r="I23" s="55"/>
      <c r="J23" s="55"/>
      <c r="K23" s="51"/>
      <c r="L23" s="55"/>
      <c r="M23" s="51"/>
      <c r="N23" s="55"/>
      <c r="O23" s="55"/>
      <c r="P23" s="55"/>
      <c r="Q23" s="55"/>
      <c r="R23" s="55"/>
      <c r="S23" s="55"/>
      <c r="T23" s="55"/>
      <c r="U23" s="55"/>
      <c r="V23" s="55"/>
      <c r="W23" s="55"/>
      <c r="X23" s="55"/>
      <c r="Y23" s="55"/>
      <c r="Z23" s="55"/>
      <c r="AA23" s="118">
        <f t="shared" ref="AA23:AA27" si="0">SUM(O23:Z23)</f>
        <v>0</v>
      </c>
      <c r="AB23" s="119"/>
    </row>
    <row r="24" spans="1:40" x14ac:dyDescent="0.25">
      <c r="A24" s="51">
        <v>3</v>
      </c>
      <c r="B24" s="51"/>
      <c r="C24" s="51"/>
      <c r="D24" s="51"/>
      <c r="E24" s="52"/>
      <c r="F24" s="53"/>
      <c r="G24" s="54"/>
      <c r="H24" s="77"/>
      <c r="I24" s="55"/>
      <c r="J24" s="55"/>
      <c r="K24" s="51"/>
      <c r="L24" s="55"/>
      <c r="M24" s="51"/>
      <c r="N24" s="55"/>
      <c r="O24" s="55"/>
      <c r="P24" s="55"/>
      <c r="Q24" s="55"/>
      <c r="R24" s="55"/>
      <c r="S24" s="55"/>
      <c r="T24" s="55"/>
      <c r="U24" s="55"/>
      <c r="V24" s="55"/>
      <c r="W24" s="55"/>
      <c r="X24" s="55"/>
      <c r="Y24" s="55"/>
      <c r="Z24" s="55"/>
      <c r="AA24" s="118">
        <f t="shared" si="0"/>
        <v>0</v>
      </c>
      <c r="AB24" s="119"/>
    </row>
    <row r="25" spans="1:40" x14ac:dyDescent="0.25">
      <c r="A25" s="51">
        <v>4</v>
      </c>
      <c r="B25" s="51"/>
      <c r="C25" s="51"/>
      <c r="D25" s="51"/>
      <c r="E25" s="52"/>
      <c r="F25" s="53"/>
      <c r="G25" s="54"/>
      <c r="H25" s="77"/>
      <c r="I25" s="55"/>
      <c r="J25" s="55"/>
      <c r="K25" s="51"/>
      <c r="L25" s="55"/>
      <c r="M25" s="51"/>
      <c r="N25" s="55"/>
      <c r="O25" s="55"/>
      <c r="P25" s="55"/>
      <c r="Q25" s="55"/>
      <c r="R25" s="55"/>
      <c r="S25" s="55"/>
      <c r="T25" s="55"/>
      <c r="U25" s="55"/>
      <c r="V25" s="55"/>
      <c r="W25" s="55"/>
      <c r="X25" s="55"/>
      <c r="Y25" s="55"/>
      <c r="Z25" s="55"/>
      <c r="AA25" s="118">
        <f t="shared" si="0"/>
        <v>0</v>
      </c>
      <c r="AB25" s="119"/>
    </row>
    <row r="26" spans="1:40" x14ac:dyDescent="0.25">
      <c r="A26" s="51">
        <v>5</v>
      </c>
      <c r="B26" s="51"/>
      <c r="C26" s="51"/>
      <c r="D26" s="51"/>
      <c r="E26" s="51"/>
      <c r="F26" s="53"/>
      <c r="G26" s="54"/>
      <c r="H26" s="77"/>
      <c r="I26" s="57"/>
      <c r="J26" s="57"/>
      <c r="K26" s="51"/>
      <c r="L26" s="55"/>
      <c r="M26" s="51"/>
      <c r="N26" s="55"/>
      <c r="O26" s="55"/>
      <c r="P26" s="55"/>
      <c r="Q26" s="55"/>
      <c r="R26" s="55"/>
      <c r="S26" s="55"/>
      <c r="T26" s="55"/>
      <c r="U26" s="55"/>
      <c r="V26" s="55"/>
      <c r="W26" s="55"/>
      <c r="X26" s="55"/>
      <c r="Y26" s="55"/>
      <c r="Z26" s="55"/>
      <c r="AA26" s="118">
        <f t="shared" si="0"/>
        <v>0</v>
      </c>
      <c r="AB26" s="119"/>
    </row>
    <row r="27" spans="1:40" x14ac:dyDescent="0.25">
      <c r="A27" s="51"/>
      <c r="B27" s="51"/>
      <c r="C27" s="51"/>
      <c r="D27" s="51"/>
      <c r="E27" s="51"/>
      <c r="F27" s="53"/>
      <c r="G27" s="51"/>
      <c r="H27" s="78"/>
      <c r="I27" s="51"/>
      <c r="J27" s="51"/>
      <c r="K27" s="51"/>
      <c r="L27" s="51"/>
      <c r="M27" s="51"/>
      <c r="N27" s="51"/>
      <c r="O27" s="58"/>
      <c r="P27" s="58"/>
      <c r="Q27" s="58"/>
      <c r="R27" s="58"/>
      <c r="S27" s="58"/>
      <c r="T27" s="58"/>
      <c r="U27" s="58"/>
      <c r="V27" s="58"/>
      <c r="W27" s="58"/>
      <c r="X27" s="58"/>
      <c r="Y27" s="58"/>
      <c r="Z27" s="58"/>
      <c r="AA27" s="118">
        <f t="shared" si="0"/>
        <v>0</v>
      </c>
      <c r="AB27" s="119"/>
    </row>
    <row r="28" spans="1:40" x14ac:dyDescent="0.25">
      <c r="A28" s="51"/>
      <c r="B28" s="51"/>
      <c r="C28" s="51"/>
      <c r="D28" s="51"/>
      <c r="E28" s="51"/>
      <c r="F28" s="53"/>
      <c r="G28" s="51"/>
      <c r="H28" s="51"/>
      <c r="I28" s="51"/>
      <c r="J28" s="51"/>
      <c r="K28" s="51"/>
      <c r="L28" s="51"/>
      <c r="M28" s="51"/>
      <c r="N28" s="51"/>
      <c r="O28" s="58"/>
      <c r="P28" s="58"/>
      <c r="Q28" s="58"/>
      <c r="R28" s="58"/>
      <c r="S28" s="58"/>
      <c r="T28" s="58"/>
      <c r="U28" s="58"/>
      <c r="V28" s="58"/>
      <c r="W28" s="58"/>
      <c r="X28" s="58"/>
      <c r="Y28" s="58"/>
      <c r="Z28" s="58"/>
      <c r="AA28" s="118">
        <f t="shared" ref="AA28:AA30" si="1">SUM(O28:Z28)</f>
        <v>0</v>
      </c>
      <c r="AB28" s="119"/>
    </row>
    <row r="29" spans="1:40" x14ac:dyDescent="0.25">
      <c r="A29" s="51"/>
      <c r="B29" s="51"/>
      <c r="C29" s="51"/>
      <c r="D29" s="51"/>
      <c r="E29" s="51"/>
      <c r="F29" s="53"/>
      <c r="G29" s="51"/>
      <c r="H29" s="51"/>
      <c r="I29" s="51"/>
      <c r="J29" s="51"/>
      <c r="K29" s="51"/>
      <c r="L29" s="51"/>
      <c r="M29" s="51"/>
      <c r="N29" s="51"/>
      <c r="O29" s="58"/>
      <c r="P29" s="58"/>
      <c r="Q29" s="58"/>
      <c r="R29" s="58"/>
      <c r="S29" s="58"/>
      <c r="T29" s="58"/>
      <c r="U29" s="58"/>
      <c r="V29" s="58"/>
      <c r="W29" s="58"/>
      <c r="X29" s="58"/>
      <c r="Y29" s="58"/>
      <c r="Z29" s="58"/>
      <c r="AA29" s="118">
        <f t="shared" si="1"/>
        <v>0</v>
      </c>
      <c r="AB29" s="119"/>
    </row>
    <row r="30" spans="1:40" x14ac:dyDescent="0.25">
      <c r="A30" s="123"/>
      <c r="B30" s="123"/>
      <c r="C30" s="123"/>
      <c r="D30" s="123"/>
      <c r="E30" s="123"/>
      <c r="F30" s="130"/>
      <c r="G30" s="123"/>
      <c r="H30" s="123"/>
      <c r="I30" s="123"/>
      <c r="J30" s="123"/>
      <c r="K30" s="51"/>
      <c r="L30" s="123"/>
      <c r="M30" s="51"/>
      <c r="N30" s="123"/>
      <c r="O30" s="124"/>
      <c r="P30" s="124"/>
      <c r="Q30" s="124"/>
      <c r="R30" s="124"/>
      <c r="S30" s="124"/>
      <c r="T30" s="124"/>
      <c r="U30" s="124"/>
      <c r="V30" s="124"/>
      <c r="W30" s="124"/>
      <c r="X30" s="124"/>
      <c r="Y30" s="124"/>
      <c r="Z30" s="124"/>
      <c r="AA30" s="131">
        <f t="shared" si="1"/>
        <v>0</v>
      </c>
      <c r="AB30" s="119"/>
    </row>
    <row r="31" spans="1:40" x14ac:dyDescent="0.25">
      <c r="A31" s="126" t="s">
        <v>74</v>
      </c>
      <c r="B31" s="126"/>
      <c r="C31" s="126"/>
      <c r="D31" s="126"/>
      <c r="E31" s="126"/>
      <c r="F31" s="126"/>
      <c r="G31" s="126"/>
      <c r="H31" s="127">
        <f t="shared" ref="H31:AA31" si="2">SUM(H22:H30)</f>
        <v>0</v>
      </c>
      <c r="I31" s="127">
        <f t="shared" si="2"/>
        <v>0</v>
      </c>
      <c r="J31" s="127">
        <f t="shared" si="2"/>
        <v>0</v>
      </c>
      <c r="K31" s="127">
        <f t="shared" si="2"/>
        <v>0</v>
      </c>
      <c r="L31" s="127">
        <f t="shared" si="2"/>
        <v>0</v>
      </c>
      <c r="M31" s="127">
        <f t="shared" si="2"/>
        <v>0</v>
      </c>
      <c r="N31" s="127">
        <f t="shared" si="2"/>
        <v>0</v>
      </c>
      <c r="O31" s="128">
        <f t="shared" si="2"/>
        <v>0</v>
      </c>
      <c r="P31" s="128">
        <f t="shared" si="2"/>
        <v>0</v>
      </c>
      <c r="Q31" s="128">
        <f t="shared" si="2"/>
        <v>0</v>
      </c>
      <c r="R31" s="128">
        <f t="shared" si="2"/>
        <v>0</v>
      </c>
      <c r="S31" s="128">
        <f t="shared" si="2"/>
        <v>0</v>
      </c>
      <c r="T31" s="128">
        <f t="shared" si="2"/>
        <v>0</v>
      </c>
      <c r="U31" s="128">
        <f t="shared" si="2"/>
        <v>0</v>
      </c>
      <c r="V31" s="128">
        <f t="shared" si="2"/>
        <v>0</v>
      </c>
      <c r="W31" s="128">
        <f t="shared" si="2"/>
        <v>0</v>
      </c>
      <c r="X31" s="128">
        <f t="shared" si="2"/>
        <v>0</v>
      </c>
      <c r="Y31" s="128">
        <f t="shared" si="2"/>
        <v>0</v>
      </c>
      <c r="Z31" s="128">
        <f t="shared" si="2"/>
        <v>0</v>
      </c>
      <c r="AA31" s="129">
        <f t="shared" si="2"/>
        <v>0</v>
      </c>
      <c r="AB31" s="119"/>
    </row>
    <row r="32" spans="1:40" x14ac:dyDescent="0.25">
      <c r="M32" s="75"/>
      <c r="N32" s="75"/>
      <c r="O32" s="75"/>
      <c r="P32" s="75"/>
      <c r="Q32" s="75"/>
      <c r="R32" s="75"/>
      <c r="S32" s="75"/>
      <c r="T32" s="75"/>
      <c r="U32" s="75"/>
      <c r="V32" s="75"/>
      <c r="W32" s="75"/>
      <c r="X32" s="75"/>
      <c r="Y32" s="75"/>
    </row>
    <row r="35" spans="1:40" s="60" customFormat="1" ht="27" customHeight="1" x14ac:dyDescent="0.5">
      <c r="A35" s="169" t="s">
        <v>84</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row>
    <row r="36" spans="1:40" s="50" customFormat="1" x14ac:dyDescent="0.25">
      <c r="A36" s="73"/>
      <c r="B36" s="73"/>
      <c r="C36" s="73"/>
      <c r="D36" s="73"/>
      <c r="E36" s="171" t="s">
        <v>80</v>
      </c>
      <c r="F36" s="172"/>
      <c r="G36" s="74">
        <v>0.1215</v>
      </c>
      <c r="H36" s="173" t="s">
        <v>81</v>
      </c>
      <c r="I36" s="174"/>
      <c r="J36" s="174"/>
      <c r="K36" s="174"/>
      <c r="L36" s="175"/>
      <c r="M36" s="176" t="s">
        <v>82</v>
      </c>
      <c r="N36" s="176"/>
      <c r="O36" s="176"/>
      <c r="P36" s="176"/>
      <c r="Q36" s="176"/>
      <c r="R36" s="176"/>
      <c r="S36" s="176"/>
      <c r="T36" s="176"/>
      <c r="U36" s="176"/>
      <c r="V36" s="176"/>
      <c r="W36" s="176"/>
      <c r="X36" s="176"/>
      <c r="Y36" s="176"/>
      <c r="Z36" s="49"/>
      <c r="AA36" s="49"/>
      <c r="AB36" s="49"/>
      <c r="AC36" s="49"/>
      <c r="AD36" s="49"/>
      <c r="AE36" s="49"/>
      <c r="AF36" s="49"/>
      <c r="AG36" s="49"/>
      <c r="AH36" s="49"/>
      <c r="AI36" s="49"/>
      <c r="AJ36" s="49"/>
      <c r="AK36" s="49"/>
      <c r="AL36" s="49"/>
    </row>
    <row r="37" spans="1:40" s="50" customFormat="1" ht="45" x14ac:dyDescent="0.25">
      <c r="A37" s="45" t="s">
        <v>53</v>
      </c>
      <c r="B37" s="45" t="s">
        <v>101</v>
      </c>
      <c r="C37" s="45" t="s">
        <v>106</v>
      </c>
      <c r="D37" s="45" t="s">
        <v>107</v>
      </c>
      <c r="E37" s="45" t="s">
        <v>86</v>
      </c>
      <c r="F37" s="45" t="s">
        <v>108</v>
      </c>
      <c r="G37" s="45" t="s">
        <v>54</v>
      </c>
      <c r="H37" s="45" t="s">
        <v>55</v>
      </c>
      <c r="I37" s="45" t="s">
        <v>56</v>
      </c>
      <c r="J37" s="45" t="s">
        <v>57</v>
      </c>
      <c r="K37" s="45" t="s">
        <v>58</v>
      </c>
      <c r="L37" s="45" t="s">
        <v>59</v>
      </c>
      <c r="M37" s="45" t="s">
        <v>60</v>
      </c>
      <c r="N37" s="45" t="s">
        <v>61</v>
      </c>
      <c r="O37" s="46" t="s">
        <v>62</v>
      </c>
      <c r="P37" s="46" t="s">
        <v>63</v>
      </c>
      <c r="Q37" s="46" t="s">
        <v>64</v>
      </c>
      <c r="R37" s="46" t="s">
        <v>65</v>
      </c>
      <c r="S37" s="46" t="s">
        <v>66</v>
      </c>
      <c r="T37" s="46" t="s">
        <v>67</v>
      </c>
      <c r="U37" s="47" t="s">
        <v>68</v>
      </c>
      <c r="V37" s="47" t="s">
        <v>69</v>
      </c>
      <c r="W37" s="47" t="s">
        <v>70</v>
      </c>
      <c r="X37" s="47" t="s">
        <v>71</v>
      </c>
      <c r="Y37" s="47" t="s">
        <v>72</v>
      </c>
      <c r="Z37" s="47" t="s">
        <v>73</v>
      </c>
      <c r="AA37" s="48" t="s">
        <v>74</v>
      </c>
      <c r="AB37" s="48" t="s">
        <v>91</v>
      </c>
      <c r="AC37" s="49"/>
      <c r="AD37" s="49"/>
      <c r="AE37" s="49"/>
      <c r="AF37" s="49"/>
      <c r="AG37" s="49"/>
      <c r="AH37" s="49"/>
      <c r="AI37" s="49"/>
      <c r="AJ37" s="49"/>
      <c r="AK37" s="49"/>
      <c r="AL37" s="49"/>
      <c r="AM37" s="49"/>
      <c r="AN37" s="49"/>
    </row>
    <row r="38" spans="1:40" x14ac:dyDescent="0.25">
      <c r="A38" s="51">
        <v>1</v>
      </c>
      <c r="B38" s="51"/>
      <c r="C38" s="51"/>
      <c r="D38" s="51"/>
      <c r="E38" s="52"/>
      <c r="F38" s="53"/>
      <c r="G38" s="76"/>
      <c r="H38" s="77"/>
      <c r="I38" s="55"/>
      <c r="J38" s="55"/>
      <c r="K38" s="51"/>
      <c r="L38" s="55"/>
      <c r="M38" s="51"/>
      <c r="N38" s="55"/>
      <c r="O38" s="55"/>
      <c r="P38" s="55"/>
      <c r="Q38" s="55"/>
      <c r="R38" s="55"/>
      <c r="S38" s="55"/>
      <c r="T38" s="55"/>
      <c r="U38" s="55"/>
      <c r="V38" s="55"/>
      <c r="W38" s="55"/>
      <c r="X38" s="55"/>
      <c r="Y38" s="55"/>
      <c r="Z38" s="55"/>
      <c r="AA38" s="56">
        <f>SUM(O38:Z38)</f>
        <v>0</v>
      </c>
      <c r="AB38" s="119"/>
    </row>
    <row r="39" spans="1:40" x14ac:dyDescent="0.25">
      <c r="A39" s="51">
        <v>2</v>
      </c>
      <c r="B39" s="51"/>
      <c r="C39" s="51"/>
      <c r="D39" s="51"/>
      <c r="E39" s="52"/>
      <c r="F39" s="53"/>
      <c r="G39" s="76"/>
      <c r="H39" s="77"/>
      <c r="I39" s="55"/>
      <c r="J39" s="55"/>
      <c r="K39" s="51"/>
      <c r="L39" s="55"/>
      <c r="M39" s="51"/>
      <c r="N39" s="55"/>
      <c r="O39" s="55"/>
      <c r="P39" s="55"/>
      <c r="Q39" s="55"/>
      <c r="R39" s="55"/>
      <c r="S39" s="55"/>
      <c r="T39" s="55"/>
      <c r="U39" s="55"/>
      <c r="V39" s="55"/>
      <c r="W39" s="55"/>
      <c r="X39" s="55"/>
      <c r="Y39" s="55"/>
      <c r="Z39" s="55"/>
      <c r="AA39" s="56">
        <f t="shared" ref="AA39:AA43" si="3">SUM(O39:Z39)</f>
        <v>0</v>
      </c>
      <c r="AB39" s="119"/>
    </row>
    <row r="40" spans="1:40" x14ac:dyDescent="0.25">
      <c r="A40" s="51">
        <v>3</v>
      </c>
      <c r="B40" s="51"/>
      <c r="C40" s="51"/>
      <c r="D40" s="51"/>
      <c r="E40" s="52"/>
      <c r="F40" s="53"/>
      <c r="G40" s="76"/>
      <c r="H40" s="77"/>
      <c r="I40" s="55"/>
      <c r="J40" s="55"/>
      <c r="K40" s="51"/>
      <c r="L40" s="55"/>
      <c r="M40" s="51"/>
      <c r="N40" s="55"/>
      <c r="O40" s="55"/>
      <c r="P40" s="55"/>
      <c r="Q40" s="55"/>
      <c r="R40" s="55"/>
      <c r="S40" s="55"/>
      <c r="T40" s="55"/>
      <c r="U40" s="55"/>
      <c r="V40" s="55"/>
      <c r="W40" s="55"/>
      <c r="X40" s="55"/>
      <c r="Y40" s="55"/>
      <c r="Z40" s="55"/>
      <c r="AA40" s="56">
        <f t="shared" si="3"/>
        <v>0</v>
      </c>
      <c r="AB40" s="119"/>
    </row>
    <row r="41" spans="1:40" x14ac:dyDescent="0.25">
      <c r="A41" s="51">
        <v>4</v>
      </c>
      <c r="B41" s="51"/>
      <c r="C41" s="51"/>
      <c r="D41" s="51"/>
      <c r="E41" s="52"/>
      <c r="F41" s="53"/>
      <c r="G41" s="76"/>
      <c r="H41" s="77"/>
      <c r="I41" s="55"/>
      <c r="J41" s="55"/>
      <c r="K41" s="51"/>
      <c r="L41" s="55"/>
      <c r="M41" s="51"/>
      <c r="N41" s="55"/>
      <c r="O41" s="55"/>
      <c r="P41" s="55"/>
      <c r="Q41" s="55"/>
      <c r="R41" s="55"/>
      <c r="S41" s="55"/>
      <c r="T41" s="55"/>
      <c r="U41" s="55"/>
      <c r="V41" s="55"/>
      <c r="W41" s="55"/>
      <c r="X41" s="55"/>
      <c r="Y41" s="55"/>
      <c r="Z41" s="55"/>
      <c r="AA41" s="56">
        <f t="shared" si="3"/>
        <v>0</v>
      </c>
      <c r="AB41" s="119"/>
    </row>
    <row r="42" spans="1:40" x14ac:dyDescent="0.25">
      <c r="A42" s="51">
        <v>5</v>
      </c>
      <c r="B42" s="51"/>
      <c r="C42" s="51"/>
      <c r="D42" s="51"/>
      <c r="E42" s="51"/>
      <c r="F42" s="53"/>
      <c r="G42" s="76"/>
      <c r="H42" s="77"/>
      <c r="I42" s="57"/>
      <c r="J42" s="57"/>
      <c r="K42" s="51"/>
      <c r="L42" s="55"/>
      <c r="M42" s="51"/>
      <c r="N42" s="55"/>
      <c r="O42" s="55"/>
      <c r="P42" s="55"/>
      <c r="Q42" s="55"/>
      <c r="R42" s="55"/>
      <c r="S42" s="55"/>
      <c r="T42" s="55"/>
      <c r="U42" s="55"/>
      <c r="V42" s="55"/>
      <c r="W42" s="55"/>
      <c r="X42" s="55"/>
      <c r="Y42" s="55"/>
      <c r="Z42" s="55"/>
      <c r="AA42" s="56">
        <f t="shared" si="3"/>
        <v>0</v>
      </c>
      <c r="AB42" s="119"/>
    </row>
    <row r="43" spans="1:40" x14ac:dyDescent="0.25">
      <c r="A43" s="51"/>
      <c r="B43" s="51"/>
      <c r="C43" s="51"/>
      <c r="D43" s="51"/>
      <c r="E43" s="51"/>
      <c r="F43" s="53"/>
      <c r="G43" s="51"/>
      <c r="H43" s="51"/>
      <c r="I43" s="51"/>
      <c r="J43" s="51"/>
      <c r="K43" s="51"/>
      <c r="L43" s="51"/>
      <c r="M43" s="51"/>
      <c r="N43" s="51"/>
      <c r="O43" s="58"/>
      <c r="P43" s="58"/>
      <c r="Q43" s="58"/>
      <c r="R43" s="58"/>
      <c r="S43" s="58"/>
      <c r="T43" s="58"/>
      <c r="U43" s="58"/>
      <c r="V43" s="58"/>
      <c r="W43" s="58"/>
      <c r="X43" s="58"/>
      <c r="Y43" s="58"/>
      <c r="Z43" s="58"/>
      <c r="AA43" s="56">
        <f t="shared" si="3"/>
        <v>0</v>
      </c>
      <c r="AB43" s="119"/>
    </row>
    <row r="44" spans="1:40" x14ac:dyDescent="0.25">
      <c r="A44" s="51"/>
      <c r="B44" s="51"/>
      <c r="C44" s="51"/>
      <c r="D44" s="51"/>
      <c r="E44" s="51"/>
      <c r="F44" s="53"/>
      <c r="G44" s="51"/>
      <c r="H44" s="51"/>
      <c r="I44" s="51"/>
      <c r="J44" s="51"/>
      <c r="K44" s="51"/>
      <c r="L44" s="51"/>
      <c r="M44" s="51"/>
      <c r="N44" s="51"/>
      <c r="O44" s="58"/>
      <c r="P44" s="58"/>
      <c r="Q44" s="58"/>
      <c r="R44" s="58"/>
      <c r="S44" s="58"/>
      <c r="T44" s="58"/>
      <c r="U44" s="58"/>
      <c r="V44" s="58"/>
      <c r="W44" s="58"/>
      <c r="X44" s="58"/>
      <c r="Y44" s="58"/>
      <c r="Z44" s="58"/>
      <c r="AA44" s="56">
        <f t="shared" ref="AA44:AA46" si="4">SUM(O44:Z44)</f>
        <v>0</v>
      </c>
      <c r="AB44" s="119"/>
    </row>
    <row r="45" spans="1:40" x14ac:dyDescent="0.25">
      <c r="A45" s="51"/>
      <c r="B45" s="51"/>
      <c r="C45" s="51"/>
      <c r="D45" s="51"/>
      <c r="E45" s="51"/>
      <c r="F45" s="53"/>
      <c r="G45" s="51"/>
      <c r="H45" s="51"/>
      <c r="I45" s="51"/>
      <c r="J45" s="51"/>
      <c r="K45" s="51"/>
      <c r="L45" s="51"/>
      <c r="M45" s="51"/>
      <c r="N45" s="51"/>
      <c r="O45" s="58"/>
      <c r="P45" s="58"/>
      <c r="Q45" s="58"/>
      <c r="R45" s="58"/>
      <c r="S45" s="58"/>
      <c r="T45" s="58"/>
      <c r="U45" s="58"/>
      <c r="V45" s="58"/>
      <c r="W45" s="58"/>
      <c r="X45" s="58"/>
      <c r="Y45" s="58"/>
      <c r="Z45" s="58"/>
      <c r="AA45" s="56">
        <f t="shared" si="4"/>
        <v>0</v>
      </c>
      <c r="AB45" s="119"/>
    </row>
    <row r="46" spans="1:40" x14ac:dyDescent="0.25">
      <c r="A46" s="123"/>
      <c r="B46" s="123"/>
      <c r="C46" s="123"/>
      <c r="D46" s="123"/>
      <c r="E46" s="123"/>
      <c r="F46" s="53"/>
      <c r="G46" s="123"/>
      <c r="H46" s="123"/>
      <c r="I46" s="123"/>
      <c r="J46" s="123"/>
      <c r="K46" s="51"/>
      <c r="L46" s="123"/>
      <c r="M46" s="51"/>
      <c r="N46" s="123"/>
      <c r="O46" s="124"/>
      <c r="P46" s="124"/>
      <c r="Q46" s="124"/>
      <c r="R46" s="124"/>
      <c r="S46" s="124"/>
      <c r="T46" s="124"/>
      <c r="U46" s="124"/>
      <c r="V46" s="124"/>
      <c r="W46" s="124"/>
      <c r="X46" s="124"/>
      <c r="Y46" s="124"/>
      <c r="Z46" s="124"/>
      <c r="AA46" s="125">
        <f t="shared" si="4"/>
        <v>0</v>
      </c>
      <c r="AB46" s="119"/>
    </row>
    <row r="47" spans="1:40" x14ac:dyDescent="0.25">
      <c r="A47" s="126" t="s">
        <v>74</v>
      </c>
      <c r="B47" s="126"/>
      <c r="C47" s="126"/>
      <c r="D47" s="126"/>
      <c r="E47" s="126"/>
      <c r="F47" s="126"/>
      <c r="G47" s="126"/>
      <c r="H47" s="127">
        <f t="shared" ref="H47:AA47" si="5">SUM(H38:H46)</f>
        <v>0</v>
      </c>
      <c r="I47" s="127">
        <f t="shared" si="5"/>
        <v>0</v>
      </c>
      <c r="J47" s="127">
        <f t="shared" si="5"/>
        <v>0</v>
      </c>
      <c r="K47" s="127">
        <f t="shared" si="5"/>
        <v>0</v>
      </c>
      <c r="L47" s="127">
        <f t="shared" si="5"/>
        <v>0</v>
      </c>
      <c r="M47" s="127">
        <f t="shared" si="5"/>
        <v>0</v>
      </c>
      <c r="N47" s="127">
        <f t="shared" si="5"/>
        <v>0</v>
      </c>
      <c r="O47" s="128">
        <f t="shared" si="5"/>
        <v>0</v>
      </c>
      <c r="P47" s="128">
        <f t="shared" si="5"/>
        <v>0</v>
      </c>
      <c r="Q47" s="128">
        <f t="shared" si="5"/>
        <v>0</v>
      </c>
      <c r="R47" s="128">
        <f t="shared" si="5"/>
        <v>0</v>
      </c>
      <c r="S47" s="128">
        <f t="shared" si="5"/>
        <v>0</v>
      </c>
      <c r="T47" s="128">
        <f t="shared" si="5"/>
        <v>0</v>
      </c>
      <c r="U47" s="128">
        <f t="shared" si="5"/>
        <v>0</v>
      </c>
      <c r="V47" s="128">
        <f t="shared" si="5"/>
        <v>0</v>
      </c>
      <c r="W47" s="128">
        <f t="shared" si="5"/>
        <v>0</v>
      </c>
      <c r="X47" s="128">
        <f t="shared" si="5"/>
        <v>0</v>
      </c>
      <c r="Y47" s="128">
        <f t="shared" si="5"/>
        <v>0</v>
      </c>
      <c r="Z47" s="128">
        <f t="shared" si="5"/>
        <v>0</v>
      </c>
      <c r="AA47" s="129">
        <f t="shared" si="5"/>
        <v>0</v>
      </c>
      <c r="AB47" s="122"/>
    </row>
    <row r="51" spans="4:13" x14ac:dyDescent="0.25">
      <c r="D51" s="155" t="s">
        <v>9</v>
      </c>
      <c r="E51" s="155"/>
      <c r="H51" s="156" t="s">
        <v>15</v>
      </c>
      <c r="I51" s="156"/>
    </row>
    <row r="55" spans="4:13" x14ac:dyDescent="0.25">
      <c r="D55" s="144" t="s">
        <v>10</v>
      </c>
      <c r="E55" s="144"/>
      <c r="F55" s="144"/>
      <c r="G55" s="144"/>
      <c r="H55" s="144" t="s">
        <v>10</v>
      </c>
      <c r="I55" s="144"/>
      <c r="J55" s="144"/>
      <c r="K55" s="144"/>
      <c r="L55" s="144"/>
      <c r="M55" s="144"/>
    </row>
    <row r="56" spans="4:13" x14ac:dyDescent="0.25">
      <c r="D56" s="150" t="s">
        <v>11</v>
      </c>
      <c r="E56" s="150"/>
      <c r="F56" s="150"/>
      <c r="G56" s="150"/>
      <c r="H56" s="150" t="s">
        <v>11</v>
      </c>
      <c r="I56" s="150"/>
      <c r="J56" s="150"/>
      <c r="K56" s="150"/>
      <c r="L56" s="41"/>
      <c r="M56" s="41"/>
    </row>
    <row r="57" spans="4:13" x14ac:dyDescent="0.25">
      <c r="D57" s="150" t="s">
        <v>12</v>
      </c>
      <c r="E57" s="150"/>
      <c r="F57" s="150"/>
      <c r="G57" s="150"/>
      <c r="H57" s="150" t="s">
        <v>12</v>
      </c>
      <c r="I57" s="150"/>
      <c r="J57" s="150"/>
      <c r="K57" s="150"/>
      <c r="L57" s="41"/>
      <c r="M57" s="41"/>
    </row>
    <row r="58" spans="4:13" x14ac:dyDescent="0.25">
      <c r="D58" s="150" t="s">
        <v>13</v>
      </c>
      <c r="E58" s="150"/>
      <c r="F58" s="150"/>
      <c r="G58" s="150"/>
      <c r="H58" s="150" t="s">
        <v>13</v>
      </c>
      <c r="I58" s="150"/>
      <c r="J58" s="150"/>
      <c r="K58" s="150"/>
      <c r="L58" s="41"/>
      <c r="M58" s="41"/>
    </row>
    <row r="59" spans="4:13" x14ac:dyDescent="0.25">
      <c r="D59" s="41"/>
      <c r="E59" s="40"/>
      <c r="F59" s="41"/>
      <c r="G59" s="41"/>
      <c r="H59" s="41"/>
      <c r="I59" s="41"/>
      <c r="J59" s="41"/>
      <c r="K59" s="41"/>
      <c r="L59" s="41"/>
      <c r="M59" s="41"/>
    </row>
    <row r="1048572" spans="16384:16384" x14ac:dyDescent="0.25">
      <c r="XFD1048572" s="1" t="s">
        <v>94</v>
      </c>
    </row>
    <row r="1048573" spans="16384:16384" x14ac:dyDescent="0.25">
      <c r="XFD1048573" s="1" t="s">
        <v>95</v>
      </c>
    </row>
    <row r="1048575" spans="16384:16384" x14ac:dyDescent="0.25">
      <c r="XFD1048575" s="1" t="s">
        <v>92</v>
      </c>
    </row>
    <row r="1048576" spans="16384:16384" x14ac:dyDescent="0.25">
      <c r="XFD1048576" s="1" t="s">
        <v>93</v>
      </c>
    </row>
  </sheetData>
  <mergeCells count="23">
    <mergeCell ref="E36:F36"/>
    <mergeCell ref="H36:L36"/>
    <mergeCell ref="M36:Y36"/>
    <mergeCell ref="D58:G58"/>
    <mergeCell ref="H58:K58"/>
    <mergeCell ref="D51:E51"/>
    <mergeCell ref="H51:I51"/>
    <mergeCell ref="D55:G55"/>
    <mergeCell ref="H55:M55"/>
    <mergeCell ref="D56:G56"/>
    <mergeCell ref="H56:K56"/>
    <mergeCell ref="D57:G57"/>
    <mergeCell ref="H57:K57"/>
    <mergeCell ref="A35:AB35"/>
    <mergeCell ref="A7:U7"/>
    <mergeCell ref="E20:F20"/>
    <mergeCell ref="H20:L20"/>
    <mergeCell ref="M20:Y20"/>
    <mergeCell ref="A11:C13"/>
    <mergeCell ref="D11:G13"/>
    <mergeCell ref="A19:AB19"/>
    <mergeCell ref="A9:AB9"/>
    <mergeCell ref="A8:AB8"/>
  </mergeCells>
  <dataValidations disablePrompts="1" count="4">
    <dataValidation type="list" allowBlank="1" showInputMessage="1" showErrorMessage="1" sqref="JA16 WVM16 WLQ16 WBU16 VRY16 VIC16 UYG16 UOK16 UEO16 TUS16 TKW16 TBA16 SRE16 SHI16 RXM16 RNQ16 RDU16 QTY16 QKC16 QAG16 PQK16 PGO16 OWS16 OMW16 ODA16 NTE16 NJI16 MZM16 MPQ16 MFU16 LVY16 LMC16 LCG16 KSK16 KIO16 JYS16 JOW16 JFA16 IVE16 ILI16 IBM16 HRQ16 HHU16 GXY16 GOC16 GEG16 FUK16 FKO16 FAS16 EQW16 EHA16 DXE16 DNI16 DDM16 CTQ16 CJU16 BZY16 BQC16 BGG16 AWK16 AMO16 ACS16 SW16">
      <formula1>#REF!</formula1>
    </dataValidation>
    <dataValidation type="list" allowBlank="1" showInputMessage="1" showErrorMessage="1" sqref="F22:F30 F38:F46">
      <formula1>$C$2:$C$4</formula1>
    </dataValidation>
    <dataValidation type="list" allowBlank="1" showInputMessage="1" showErrorMessage="1" sqref="M38:M46 K38:K46 K22:K30 M22:M30">
      <formula1>$XFD$1048575:$XFD$1048576</formula1>
    </dataValidation>
    <dataValidation type="list" allowBlank="1" showInputMessage="1" showErrorMessage="1" sqref="D16">
      <formula1>$XFD$1048572:$XFD$1048573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X247"/>
  <sheetViews>
    <sheetView topLeftCell="A8" zoomScale="85" zoomScaleNormal="85" workbookViewId="0">
      <selection activeCell="A33" sqref="A33:U33"/>
    </sheetView>
  </sheetViews>
  <sheetFormatPr baseColWidth="10" defaultColWidth="0" defaultRowHeight="15" zeroHeight="1" x14ac:dyDescent="0.25"/>
  <cols>
    <col min="1" max="1" width="5.28515625" style="1" customWidth="1"/>
    <col min="2" max="4" width="17.7109375" style="1" customWidth="1"/>
    <col min="5" max="6" width="26.42578125" style="1" customWidth="1"/>
    <col min="7" max="7" width="20.140625" style="1" customWidth="1"/>
    <col min="8" max="19" width="14.7109375" style="1" customWidth="1"/>
    <col min="20" max="20" width="21.7109375" style="108" customWidth="1"/>
    <col min="21" max="21" width="26.28515625" style="109" customWidth="1"/>
    <col min="22" max="23" width="11.42578125" style="1" customWidth="1"/>
    <col min="24" max="257" width="0" style="1" hidden="1"/>
    <col min="258" max="258" width="5.28515625" style="1" customWidth="1"/>
    <col min="259" max="259" width="64.7109375" style="1" customWidth="1"/>
    <col min="260" max="260" width="27.28515625" style="1" customWidth="1"/>
    <col min="261" max="262" width="26.42578125" style="1" customWidth="1"/>
    <col min="263" max="263" width="20.140625" style="1" customWidth="1"/>
    <col min="264" max="271" width="16" style="1" customWidth="1"/>
    <col min="272" max="272" width="18.42578125" style="1" customWidth="1"/>
    <col min="273" max="275" width="16" style="1" customWidth="1"/>
    <col min="276" max="276" width="17.42578125" style="1" bestFit="1" customWidth="1"/>
    <col min="277" max="277" width="17.28515625" style="1" customWidth="1"/>
    <col min="278" max="279" width="11.42578125" style="1" customWidth="1"/>
    <col min="280" max="513" width="0" style="1" hidden="1"/>
    <col min="514" max="514" width="5.28515625" style="1" customWidth="1"/>
    <col min="515" max="515" width="64.7109375" style="1" customWidth="1"/>
    <col min="516" max="516" width="27.28515625" style="1" customWidth="1"/>
    <col min="517" max="518" width="26.42578125" style="1" customWidth="1"/>
    <col min="519" max="519" width="20.140625" style="1" customWidth="1"/>
    <col min="520" max="527" width="16" style="1" customWidth="1"/>
    <col min="528" max="528" width="18.42578125" style="1" customWidth="1"/>
    <col min="529" max="531" width="16" style="1" customWidth="1"/>
    <col min="532" max="532" width="17.42578125" style="1" bestFit="1" customWidth="1"/>
    <col min="533" max="533" width="17.28515625" style="1" customWidth="1"/>
    <col min="534" max="535" width="11.42578125" style="1" customWidth="1"/>
    <col min="536" max="769" width="0" style="1" hidden="1"/>
    <col min="770" max="770" width="5.28515625" style="1" customWidth="1"/>
    <col min="771" max="771" width="64.7109375" style="1" customWidth="1"/>
    <col min="772" max="772" width="27.28515625" style="1" customWidth="1"/>
    <col min="773" max="774" width="26.42578125" style="1" customWidth="1"/>
    <col min="775" max="775" width="20.140625" style="1" customWidth="1"/>
    <col min="776" max="783" width="16" style="1" customWidth="1"/>
    <col min="784" max="784" width="18.42578125" style="1" customWidth="1"/>
    <col min="785" max="787" width="16" style="1" customWidth="1"/>
    <col min="788" max="788" width="17.42578125" style="1" bestFit="1" customWidth="1"/>
    <col min="789" max="789" width="17.28515625" style="1" customWidth="1"/>
    <col min="790" max="791" width="11.42578125" style="1" customWidth="1"/>
    <col min="792" max="1025" width="0" style="1" hidden="1"/>
    <col min="1026" max="1026" width="5.28515625" style="1" customWidth="1"/>
    <col min="1027" max="1027" width="64.7109375" style="1" customWidth="1"/>
    <col min="1028" max="1028" width="27.28515625" style="1" customWidth="1"/>
    <col min="1029" max="1030" width="26.42578125" style="1" customWidth="1"/>
    <col min="1031" max="1031" width="20.140625" style="1" customWidth="1"/>
    <col min="1032" max="1039" width="16" style="1" customWidth="1"/>
    <col min="1040" max="1040" width="18.42578125" style="1" customWidth="1"/>
    <col min="1041" max="1043" width="16" style="1" customWidth="1"/>
    <col min="1044" max="1044" width="17.42578125" style="1" bestFit="1" customWidth="1"/>
    <col min="1045" max="1045" width="17.28515625" style="1" customWidth="1"/>
    <col min="1046" max="1047" width="11.42578125" style="1" customWidth="1"/>
    <col min="1048" max="1281" width="0" style="1" hidden="1"/>
    <col min="1282" max="1282" width="5.28515625" style="1" customWidth="1"/>
    <col min="1283" max="1283" width="64.7109375" style="1" customWidth="1"/>
    <col min="1284" max="1284" width="27.28515625" style="1" customWidth="1"/>
    <col min="1285" max="1286" width="26.42578125" style="1" customWidth="1"/>
    <col min="1287" max="1287" width="20.140625" style="1" customWidth="1"/>
    <col min="1288" max="1295" width="16" style="1" customWidth="1"/>
    <col min="1296" max="1296" width="18.42578125" style="1" customWidth="1"/>
    <col min="1297" max="1299" width="16" style="1" customWidth="1"/>
    <col min="1300" max="1300" width="17.42578125" style="1" bestFit="1" customWidth="1"/>
    <col min="1301" max="1301" width="17.28515625" style="1" customWidth="1"/>
    <col min="1302" max="1303" width="11.42578125" style="1" customWidth="1"/>
    <col min="1304" max="1537" width="0" style="1" hidden="1"/>
    <col min="1538" max="1538" width="5.28515625" style="1" customWidth="1"/>
    <col min="1539" max="1539" width="64.7109375" style="1" customWidth="1"/>
    <col min="1540" max="1540" width="27.28515625" style="1" customWidth="1"/>
    <col min="1541" max="1542" width="26.42578125" style="1" customWidth="1"/>
    <col min="1543" max="1543" width="20.140625" style="1" customWidth="1"/>
    <col min="1544" max="1551" width="16" style="1" customWidth="1"/>
    <col min="1552" max="1552" width="18.42578125" style="1" customWidth="1"/>
    <col min="1553" max="1555" width="16" style="1" customWidth="1"/>
    <col min="1556" max="1556" width="17.42578125" style="1" bestFit="1" customWidth="1"/>
    <col min="1557" max="1557" width="17.28515625" style="1" customWidth="1"/>
    <col min="1558" max="1559" width="11.42578125" style="1" customWidth="1"/>
    <col min="1560" max="1793" width="0" style="1" hidden="1"/>
    <col min="1794" max="1794" width="5.28515625" style="1" customWidth="1"/>
    <col min="1795" max="1795" width="64.7109375" style="1" customWidth="1"/>
    <col min="1796" max="1796" width="27.28515625" style="1" customWidth="1"/>
    <col min="1797" max="1798" width="26.42578125" style="1" customWidth="1"/>
    <col min="1799" max="1799" width="20.140625" style="1" customWidth="1"/>
    <col min="1800" max="1807" width="16" style="1" customWidth="1"/>
    <col min="1808" max="1808" width="18.42578125" style="1" customWidth="1"/>
    <col min="1809" max="1811" width="16" style="1" customWidth="1"/>
    <col min="1812" max="1812" width="17.42578125" style="1" bestFit="1" customWidth="1"/>
    <col min="1813" max="1813" width="17.28515625" style="1" customWidth="1"/>
    <col min="1814" max="1815" width="11.42578125" style="1" customWidth="1"/>
    <col min="1816" max="2049" width="0" style="1" hidden="1"/>
    <col min="2050" max="2050" width="5.28515625" style="1" customWidth="1"/>
    <col min="2051" max="2051" width="64.7109375" style="1" customWidth="1"/>
    <col min="2052" max="2052" width="27.28515625" style="1" customWidth="1"/>
    <col min="2053" max="2054" width="26.42578125" style="1" customWidth="1"/>
    <col min="2055" max="2055" width="20.140625" style="1" customWidth="1"/>
    <col min="2056" max="2063" width="16" style="1" customWidth="1"/>
    <col min="2064" max="2064" width="18.42578125" style="1" customWidth="1"/>
    <col min="2065" max="2067" width="16" style="1" customWidth="1"/>
    <col min="2068" max="2068" width="17.42578125" style="1" bestFit="1" customWidth="1"/>
    <col min="2069" max="2069" width="17.28515625" style="1" customWidth="1"/>
    <col min="2070" max="2071" width="11.42578125" style="1" customWidth="1"/>
    <col min="2072" max="2305" width="0" style="1" hidden="1"/>
    <col min="2306" max="2306" width="5.28515625" style="1" customWidth="1"/>
    <col min="2307" max="2307" width="64.7109375" style="1" customWidth="1"/>
    <col min="2308" max="2308" width="27.28515625" style="1" customWidth="1"/>
    <col min="2309" max="2310" width="26.42578125" style="1" customWidth="1"/>
    <col min="2311" max="2311" width="20.140625" style="1" customWidth="1"/>
    <col min="2312" max="2319" width="16" style="1" customWidth="1"/>
    <col min="2320" max="2320" width="18.42578125" style="1" customWidth="1"/>
    <col min="2321" max="2323" width="16" style="1" customWidth="1"/>
    <col min="2324" max="2324" width="17.42578125" style="1" bestFit="1" customWidth="1"/>
    <col min="2325" max="2325" width="17.28515625" style="1" customWidth="1"/>
    <col min="2326" max="2327" width="11.42578125" style="1" customWidth="1"/>
    <col min="2328" max="2561" width="0" style="1" hidden="1"/>
    <col min="2562" max="2562" width="5.28515625" style="1" customWidth="1"/>
    <col min="2563" max="2563" width="64.7109375" style="1" customWidth="1"/>
    <col min="2564" max="2564" width="27.28515625" style="1" customWidth="1"/>
    <col min="2565" max="2566" width="26.42578125" style="1" customWidth="1"/>
    <col min="2567" max="2567" width="20.140625" style="1" customWidth="1"/>
    <col min="2568" max="2575" width="16" style="1" customWidth="1"/>
    <col min="2576" max="2576" width="18.42578125" style="1" customWidth="1"/>
    <col min="2577" max="2579" width="16" style="1" customWidth="1"/>
    <col min="2580" max="2580" width="17.42578125" style="1" bestFit="1" customWidth="1"/>
    <col min="2581" max="2581" width="17.28515625" style="1" customWidth="1"/>
    <col min="2582" max="2583" width="11.42578125" style="1" customWidth="1"/>
    <col min="2584" max="2817" width="0" style="1" hidden="1"/>
    <col min="2818" max="2818" width="5.28515625" style="1" customWidth="1"/>
    <col min="2819" max="2819" width="64.7109375" style="1" customWidth="1"/>
    <col min="2820" max="2820" width="27.28515625" style="1" customWidth="1"/>
    <col min="2821" max="2822" width="26.42578125" style="1" customWidth="1"/>
    <col min="2823" max="2823" width="20.140625" style="1" customWidth="1"/>
    <col min="2824" max="2831" width="16" style="1" customWidth="1"/>
    <col min="2832" max="2832" width="18.42578125" style="1" customWidth="1"/>
    <col min="2833" max="2835" width="16" style="1" customWidth="1"/>
    <col min="2836" max="2836" width="17.42578125" style="1" bestFit="1" customWidth="1"/>
    <col min="2837" max="2837" width="17.28515625" style="1" customWidth="1"/>
    <col min="2838" max="2839" width="11.42578125" style="1" customWidth="1"/>
    <col min="2840" max="3073" width="0" style="1" hidden="1"/>
    <col min="3074" max="3074" width="5.28515625" style="1" customWidth="1"/>
    <col min="3075" max="3075" width="64.7109375" style="1" customWidth="1"/>
    <col min="3076" max="3076" width="27.28515625" style="1" customWidth="1"/>
    <col min="3077" max="3078" width="26.42578125" style="1" customWidth="1"/>
    <col min="3079" max="3079" width="20.140625" style="1" customWidth="1"/>
    <col min="3080" max="3087" width="16" style="1" customWidth="1"/>
    <col min="3088" max="3088" width="18.42578125" style="1" customWidth="1"/>
    <col min="3089" max="3091" width="16" style="1" customWidth="1"/>
    <col min="3092" max="3092" width="17.42578125" style="1" bestFit="1" customWidth="1"/>
    <col min="3093" max="3093" width="17.28515625" style="1" customWidth="1"/>
    <col min="3094" max="3095" width="11.42578125" style="1" customWidth="1"/>
    <col min="3096" max="3329" width="0" style="1" hidden="1"/>
    <col min="3330" max="3330" width="5.28515625" style="1" customWidth="1"/>
    <col min="3331" max="3331" width="64.7109375" style="1" customWidth="1"/>
    <col min="3332" max="3332" width="27.28515625" style="1" customWidth="1"/>
    <col min="3333" max="3334" width="26.42578125" style="1" customWidth="1"/>
    <col min="3335" max="3335" width="20.140625" style="1" customWidth="1"/>
    <col min="3336" max="3343" width="16" style="1" customWidth="1"/>
    <col min="3344" max="3344" width="18.42578125" style="1" customWidth="1"/>
    <col min="3345" max="3347" width="16" style="1" customWidth="1"/>
    <col min="3348" max="3348" width="17.42578125" style="1" bestFit="1" customWidth="1"/>
    <col min="3349" max="3349" width="17.28515625" style="1" customWidth="1"/>
    <col min="3350" max="3351" width="11.42578125" style="1" customWidth="1"/>
    <col min="3352" max="3585" width="0" style="1" hidden="1"/>
    <col min="3586" max="3586" width="5.28515625" style="1" customWidth="1"/>
    <col min="3587" max="3587" width="64.7109375" style="1" customWidth="1"/>
    <col min="3588" max="3588" width="27.28515625" style="1" customWidth="1"/>
    <col min="3589" max="3590" width="26.42578125" style="1" customWidth="1"/>
    <col min="3591" max="3591" width="20.140625" style="1" customWidth="1"/>
    <col min="3592" max="3599" width="16" style="1" customWidth="1"/>
    <col min="3600" max="3600" width="18.42578125" style="1" customWidth="1"/>
    <col min="3601" max="3603" width="16" style="1" customWidth="1"/>
    <col min="3604" max="3604" width="17.42578125" style="1" bestFit="1" customWidth="1"/>
    <col min="3605" max="3605" width="17.28515625" style="1" customWidth="1"/>
    <col min="3606" max="3607" width="11.42578125" style="1" customWidth="1"/>
    <col min="3608" max="3841" width="0" style="1" hidden="1"/>
    <col min="3842" max="3842" width="5.28515625" style="1" customWidth="1"/>
    <col min="3843" max="3843" width="64.7109375" style="1" customWidth="1"/>
    <col min="3844" max="3844" width="27.28515625" style="1" customWidth="1"/>
    <col min="3845" max="3846" width="26.42578125" style="1" customWidth="1"/>
    <col min="3847" max="3847" width="20.140625" style="1" customWidth="1"/>
    <col min="3848" max="3855" width="16" style="1" customWidth="1"/>
    <col min="3856" max="3856" width="18.42578125" style="1" customWidth="1"/>
    <col min="3857" max="3859" width="16" style="1" customWidth="1"/>
    <col min="3860" max="3860" width="17.42578125" style="1" bestFit="1" customWidth="1"/>
    <col min="3861" max="3861" width="17.28515625" style="1" customWidth="1"/>
    <col min="3862" max="3863" width="11.42578125" style="1" customWidth="1"/>
    <col min="3864" max="4097" width="0" style="1" hidden="1"/>
    <col min="4098" max="4098" width="5.28515625" style="1" customWidth="1"/>
    <col min="4099" max="4099" width="64.7109375" style="1" customWidth="1"/>
    <col min="4100" max="4100" width="27.28515625" style="1" customWidth="1"/>
    <col min="4101" max="4102" width="26.42578125" style="1" customWidth="1"/>
    <col min="4103" max="4103" width="20.140625" style="1" customWidth="1"/>
    <col min="4104" max="4111" width="16" style="1" customWidth="1"/>
    <col min="4112" max="4112" width="18.42578125" style="1" customWidth="1"/>
    <col min="4113" max="4115" width="16" style="1" customWidth="1"/>
    <col min="4116" max="4116" width="17.42578125" style="1" bestFit="1" customWidth="1"/>
    <col min="4117" max="4117" width="17.28515625" style="1" customWidth="1"/>
    <col min="4118" max="4119" width="11.42578125" style="1" customWidth="1"/>
    <col min="4120" max="4353" width="0" style="1" hidden="1"/>
    <col min="4354" max="4354" width="5.28515625" style="1" customWidth="1"/>
    <col min="4355" max="4355" width="64.7109375" style="1" customWidth="1"/>
    <col min="4356" max="4356" width="27.28515625" style="1" customWidth="1"/>
    <col min="4357" max="4358" width="26.42578125" style="1" customWidth="1"/>
    <col min="4359" max="4359" width="20.140625" style="1" customWidth="1"/>
    <col min="4360" max="4367" width="16" style="1" customWidth="1"/>
    <col min="4368" max="4368" width="18.42578125" style="1" customWidth="1"/>
    <col min="4369" max="4371" width="16" style="1" customWidth="1"/>
    <col min="4372" max="4372" width="17.42578125" style="1" bestFit="1" customWidth="1"/>
    <col min="4373" max="4373" width="17.28515625" style="1" customWidth="1"/>
    <col min="4374" max="4375" width="11.42578125" style="1" customWidth="1"/>
    <col min="4376" max="4609" width="0" style="1" hidden="1"/>
    <col min="4610" max="4610" width="5.28515625" style="1" customWidth="1"/>
    <col min="4611" max="4611" width="64.7109375" style="1" customWidth="1"/>
    <col min="4612" max="4612" width="27.28515625" style="1" customWidth="1"/>
    <col min="4613" max="4614" width="26.42578125" style="1" customWidth="1"/>
    <col min="4615" max="4615" width="20.140625" style="1" customWidth="1"/>
    <col min="4616" max="4623" width="16" style="1" customWidth="1"/>
    <col min="4624" max="4624" width="18.42578125" style="1" customWidth="1"/>
    <col min="4625" max="4627" width="16" style="1" customWidth="1"/>
    <col min="4628" max="4628" width="17.42578125" style="1" bestFit="1" customWidth="1"/>
    <col min="4629" max="4629" width="17.28515625" style="1" customWidth="1"/>
    <col min="4630" max="4631" width="11.42578125" style="1" customWidth="1"/>
    <col min="4632" max="4865" width="0" style="1" hidden="1"/>
    <col min="4866" max="4866" width="5.28515625" style="1" customWidth="1"/>
    <col min="4867" max="4867" width="64.7109375" style="1" customWidth="1"/>
    <col min="4868" max="4868" width="27.28515625" style="1" customWidth="1"/>
    <col min="4869" max="4870" width="26.42578125" style="1" customWidth="1"/>
    <col min="4871" max="4871" width="20.140625" style="1" customWidth="1"/>
    <col min="4872" max="4879" width="16" style="1" customWidth="1"/>
    <col min="4880" max="4880" width="18.42578125" style="1" customWidth="1"/>
    <col min="4881" max="4883" width="16" style="1" customWidth="1"/>
    <col min="4884" max="4884" width="17.42578125" style="1" bestFit="1" customWidth="1"/>
    <col min="4885" max="4885" width="17.28515625" style="1" customWidth="1"/>
    <col min="4886" max="4887" width="11.42578125" style="1" customWidth="1"/>
    <col min="4888" max="5121" width="0" style="1" hidden="1"/>
    <col min="5122" max="5122" width="5.28515625" style="1" customWidth="1"/>
    <col min="5123" max="5123" width="64.7109375" style="1" customWidth="1"/>
    <col min="5124" max="5124" width="27.28515625" style="1" customWidth="1"/>
    <col min="5125" max="5126" width="26.42578125" style="1" customWidth="1"/>
    <col min="5127" max="5127" width="20.140625" style="1" customWidth="1"/>
    <col min="5128" max="5135" width="16" style="1" customWidth="1"/>
    <col min="5136" max="5136" width="18.42578125" style="1" customWidth="1"/>
    <col min="5137" max="5139" width="16" style="1" customWidth="1"/>
    <col min="5140" max="5140" width="17.42578125" style="1" bestFit="1" customWidth="1"/>
    <col min="5141" max="5141" width="17.28515625" style="1" customWidth="1"/>
    <col min="5142" max="5143" width="11.42578125" style="1" customWidth="1"/>
    <col min="5144" max="5377" width="0" style="1" hidden="1"/>
    <col min="5378" max="5378" width="5.28515625" style="1" customWidth="1"/>
    <col min="5379" max="5379" width="64.7109375" style="1" customWidth="1"/>
    <col min="5380" max="5380" width="27.28515625" style="1" customWidth="1"/>
    <col min="5381" max="5382" width="26.42578125" style="1" customWidth="1"/>
    <col min="5383" max="5383" width="20.140625" style="1" customWidth="1"/>
    <col min="5384" max="5391" width="16" style="1" customWidth="1"/>
    <col min="5392" max="5392" width="18.42578125" style="1" customWidth="1"/>
    <col min="5393" max="5395" width="16" style="1" customWidth="1"/>
    <col min="5396" max="5396" width="17.42578125" style="1" bestFit="1" customWidth="1"/>
    <col min="5397" max="5397" width="17.28515625" style="1" customWidth="1"/>
    <col min="5398" max="5399" width="11.42578125" style="1" customWidth="1"/>
    <col min="5400" max="5633" width="0" style="1" hidden="1"/>
    <col min="5634" max="5634" width="5.28515625" style="1" customWidth="1"/>
    <col min="5635" max="5635" width="64.7109375" style="1" customWidth="1"/>
    <col min="5636" max="5636" width="27.28515625" style="1" customWidth="1"/>
    <col min="5637" max="5638" width="26.42578125" style="1" customWidth="1"/>
    <col min="5639" max="5639" width="20.140625" style="1" customWidth="1"/>
    <col min="5640" max="5647" width="16" style="1" customWidth="1"/>
    <col min="5648" max="5648" width="18.42578125" style="1" customWidth="1"/>
    <col min="5649" max="5651" width="16" style="1" customWidth="1"/>
    <col min="5652" max="5652" width="17.42578125" style="1" bestFit="1" customWidth="1"/>
    <col min="5653" max="5653" width="17.28515625" style="1" customWidth="1"/>
    <col min="5654" max="5655" width="11.42578125" style="1" customWidth="1"/>
    <col min="5656" max="5889" width="0" style="1" hidden="1"/>
    <col min="5890" max="5890" width="5.28515625" style="1" customWidth="1"/>
    <col min="5891" max="5891" width="64.7109375" style="1" customWidth="1"/>
    <col min="5892" max="5892" width="27.28515625" style="1" customWidth="1"/>
    <col min="5893" max="5894" width="26.42578125" style="1" customWidth="1"/>
    <col min="5895" max="5895" width="20.140625" style="1" customWidth="1"/>
    <col min="5896" max="5903" width="16" style="1" customWidth="1"/>
    <col min="5904" max="5904" width="18.42578125" style="1" customWidth="1"/>
    <col min="5905" max="5907" width="16" style="1" customWidth="1"/>
    <col min="5908" max="5908" width="17.42578125" style="1" bestFit="1" customWidth="1"/>
    <col min="5909" max="5909" width="17.28515625" style="1" customWidth="1"/>
    <col min="5910" max="5911" width="11.42578125" style="1" customWidth="1"/>
    <col min="5912" max="6145" width="0" style="1" hidden="1"/>
    <col min="6146" max="6146" width="5.28515625" style="1" customWidth="1"/>
    <col min="6147" max="6147" width="64.7109375" style="1" customWidth="1"/>
    <col min="6148" max="6148" width="27.28515625" style="1" customWidth="1"/>
    <col min="6149" max="6150" width="26.42578125" style="1" customWidth="1"/>
    <col min="6151" max="6151" width="20.140625" style="1" customWidth="1"/>
    <col min="6152" max="6159" width="16" style="1" customWidth="1"/>
    <col min="6160" max="6160" width="18.42578125" style="1" customWidth="1"/>
    <col min="6161" max="6163" width="16" style="1" customWidth="1"/>
    <col min="6164" max="6164" width="17.42578125" style="1" bestFit="1" customWidth="1"/>
    <col min="6165" max="6165" width="17.28515625" style="1" customWidth="1"/>
    <col min="6166" max="6167" width="11.42578125" style="1" customWidth="1"/>
    <col min="6168" max="6401" width="0" style="1" hidden="1"/>
    <col min="6402" max="6402" width="5.28515625" style="1" customWidth="1"/>
    <col min="6403" max="6403" width="64.7109375" style="1" customWidth="1"/>
    <col min="6404" max="6404" width="27.28515625" style="1" customWidth="1"/>
    <col min="6405" max="6406" width="26.42578125" style="1" customWidth="1"/>
    <col min="6407" max="6407" width="20.140625" style="1" customWidth="1"/>
    <col min="6408" max="6415" width="16" style="1" customWidth="1"/>
    <col min="6416" max="6416" width="18.42578125" style="1" customWidth="1"/>
    <col min="6417" max="6419" width="16" style="1" customWidth="1"/>
    <col min="6420" max="6420" width="17.42578125" style="1" bestFit="1" customWidth="1"/>
    <col min="6421" max="6421" width="17.28515625" style="1" customWidth="1"/>
    <col min="6422" max="6423" width="11.42578125" style="1" customWidth="1"/>
    <col min="6424" max="6657" width="0" style="1" hidden="1"/>
    <col min="6658" max="6658" width="5.28515625" style="1" customWidth="1"/>
    <col min="6659" max="6659" width="64.7109375" style="1" customWidth="1"/>
    <col min="6660" max="6660" width="27.28515625" style="1" customWidth="1"/>
    <col min="6661" max="6662" width="26.42578125" style="1" customWidth="1"/>
    <col min="6663" max="6663" width="20.140625" style="1" customWidth="1"/>
    <col min="6664" max="6671" width="16" style="1" customWidth="1"/>
    <col min="6672" max="6672" width="18.42578125" style="1" customWidth="1"/>
    <col min="6673" max="6675" width="16" style="1" customWidth="1"/>
    <col min="6676" max="6676" width="17.42578125" style="1" bestFit="1" customWidth="1"/>
    <col min="6677" max="6677" width="17.28515625" style="1" customWidth="1"/>
    <col min="6678" max="6679" width="11.42578125" style="1" customWidth="1"/>
    <col min="6680" max="6913" width="0" style="1" hidden="1"/>
    <col min="6914" max="6914" width="5.28515625" style="1" customWidth="1"/>
    <col min="6915" max="6915" width="64.7109375" style="1" customWidth="1"/>
    <col min="6916" max="6916" width="27.28515625" style="1" customWidth="1"/>
    <col min="6917" max="6918" width="26.42578125" style="1" customWidth="1"/>
    <col min="6919" max="6919" width="20.140625" style="1" customWidth="1"/>
    <col min="6920" max="6927" width="16" style="1" customWidth="1"/>
    <col min="6928" max="6928" width="18.42578125" style="1" customWidth="1"/>
    <col min="6929" max="6931" width="16" style="1" customWidth="1"/>
    <col min="6932" max="6932" width="17.42578125" style="1" bestFit="1" customWidth="1"/>
    <col min="6933" max="6933" width="17.28515625" style="1" customWidth="1"/>
    <col min="6934" max="6935" width="11.42578125" style="1" customWidth="1"/>
    <col min="6936" max="7169" width="0" style="1" hidden="1"/>
    <col min="7170" max="7170" width="5.28515625" style="1" customWidth="1"/>
    <col min="7171" max="7171" width="64.7109375" style="1" customWidth="1"/>
    <col min="7172" max="7172" width="27.28515625" style="1" customWidth="1"/>
    <col min="7173" max="7174" width="26.42578125" style="1" customWidth="1"/>
    <col min="7175" max="7175" width="20.140625" style="1" customWidth="1"/>
    <col min="7176" max="7183" width="16" style="1" customWidth="1"/>
    <col min="7184" max="7184" width="18.42578125" style="1" customWidth="1"/>
    <col min="7185" max="7187" width="16" style="1" customWidth="1"/>
    <col min="7188" max="7188" width="17.42578125" style="1" bestFit="1" customWidth="1"/>
    <col min="7189" max="7189" width="17.28515625" style="1" customWidth="1"/>
    <col min="7190" max="7191" width="11.42578125" style="1" customWidth="1"/>
    <col min="7192" max="7425" width="0" style="1" hidden="1"/>
    <col min="7426" max="7426" width="5.28515625" style="1" customWidth="1"/>
    <col min="7427" max="7427" width="64.7109375" style="1" customWidth="1"/>
    <col min="7428" max="7428" width="27.28515625" style="1" customWidth="1"/>
    <col min="7429" max="7430" width="26.42578125" style="1" customWidth="1"/>
    <col min="7431" max="7431" width="20.140625" style="1" customWidth="1"/>
    <col min="7432" max="7439" width="16" style="1" customWidth="1"/>
    <col min="7440" max="7440" width="18.42578125" style="1" customWidth="1"/>
    <col min="7441" max="7443" width="16" style="1" customWidth="1"/>
    <col min="7444" max="7444" width="17.42578125" style="1" bestFit="1" customWidth="1"/>
    <col min="7445" max="7445" width="17.28515625" style="1" customWidth="1"/>
    <col min="7446" max="7447" width="11.42578125" style="1" customWidth="1"/>
    <col min="7448" max="7681" width="0" style="1" hidden="1"/>
    <col min="7682" max="7682" width="5.28515625" style="1" customWidth="1"/>
    <col min="7683" max="7683" width="64.7109375" style="1" customWidth="1"/>
    <col min="7684" max="7684" width="27.28515625" style="1" customWidth="1"/>
    <col min="7685" max="7686" width="26.42578125" style="1" customWidth="1"/>
    <col min="7687" max="7687" width="20.140625" style="1" customWidth="1"/>
    <col min="7688" max="7695" width="16" style="1" customWidth="1"/>
    <col min="7696" max="7696" width="18.42578125" style="1" customWidth="1"/>
    <col min="7697" max="7699" width="16" style="1" customWidth="1"/>
    <col min="7700" max="7700" width="17.42578125" style="1" bestFit="1" customWidth="1"/>
    <col min="7701" max="7701" width="17.28515625" style="1" customWidth="1"/>
    <col min="7702" max="7703" width="11.42578125" style="1" customWidth="1"/>
    <col min="7704" max="7937" width="0" style="1" hidden="1"/>
    <col min="7938" max="7938" width="5.28515625" style="1" customWidth="1"/>
    <col min="7939" max="7939" width="64.7109375" style="1" customWidth="1"/>
    <col min="7940" max="7940" width="27.28515625" style="1" customWidth="1"/>
    <col min="7941" max="7942" width="26.42578125" style="1" customWidth="1"/>
    <col min="7943" max="7943" width="20.140625" style="1" customWidth="1"/>
    <col min="7944" max="7951" width="16" style="1" customWidth="1"/>
    <col min="7952" max="7952" width="18.42578125" style="1" customWidth="1"/>
    <col min="7953" max="7955" width="16" style="1" customWidth="1"/>
    <col min="7956" max="7956" width="17.42578125" style="1" bestFit="1" customWidth="1"/>
    <col min="7957" max="7957" width="17.28515625" style="1" customWidth="1"/>
    <col min="7958" max="7959" width="11.42578125" style="1" customWidth="1"/>
    <col min="7960" max="8193" width="0" style="1" hidden="1"/>
    <col min="8194" max="8194" width="5.28515625" style="1" customWidth="1"/>
    <col min="8195" max="8195" width="64.7109375" style="1" customWidth="1"/>
    <col min="8196" max="8196" width="27.28515625" style="1" customWidth="1"/>
    <col min="8197" max="8198" width="26.42578125" style="1" customWidth="1"/>
    <col min="8199" max="8199" width="20.140625" style="1" customWidth="1"/>
    <col min="8200" max="8207" width="16" style="1" customWidth="1"/>
    <col min="8208" max="8208" width="18.42578125" style="1" customWidth="1"/>
    <col min="8209" max="8211" width="16" style="1" customWidth="1"/>
    <col min="8212" max="8212" width="17.42578125" style="1" bestFit="1" customWidth="1"/>
    <col min="8213" max="8213" width="17.28515625" style="1" customWidth="1"/>
    <col min="8214" max="8215" width="11.42578125" style="1" customWidth="1"/>
    <col min="8216" max="8449" width="0" style="1" hidden="1"/>
    <col min="8450" max="8450" width="5.28515625" style="1" customWidth="1"/>
    <col min="8451" max="8451" width="64.7109375" style="1" customWidth="1"/>
    <col min="8452" max="8452" width="27.28515625" style="1" customWidth="1"/>
    <col min="8453" max="8454" width="26.42578125" style="1" customWidth="1"/>
    <col min="8455" max="8455" width="20.140625" style="1" customWidth="1"/>
    <col min="8456" max="8463" width="16" style="1" customWidth="1"/>
    <col min="8464" max="8464" width="18.42578125" style="1" customWidth="1"/>
    <col min="8465" max="8467" width="16" style="1" customWidth="1"/>
    <col min="8468" max="8468" width="17.42578125" style="1" bestFit="1" customWidth="1"/>
    <col min="8469" max="8469" width="17.28515625" style="1" customWidth="1"/>
    <col min="8470" max="8471" width="11.42578125" style="1" customWidth="1"/>
    <col min="8472" max="8705" width="0" style="1" hidden="1"/>
    <col min="8706" max="8706" width="5.28515625" style="1" customWidth="1"/>
    <col min="8707" max="8707" width="64.7109375" style="1" customWidth="1"/>
    <col min="8708" max="8708" width="27.28515625" style="1" customWidth="1"/>
    <col min="8709" max="8710" width="26.42578125" style="1" customWidth="1"/>
    <col min="8711" max="8711" width="20.140625" style="1" customWidth="1"/>
    <col min="8712" max="8719" width="16" style="1" customWidth="1"/>
    <col min="8720" max="8720" width="18.42578125" style="1" customWidth="1"/>
    <col min="8721" max="8723" width="16" style="1" customWidth="1"/>
    <col min="8724" max="8724" width="17.42578125" style="1" bestFit="1" customWidth="1"/>
    <col min="8725" max="8725" width="17.28515625" style="1" customWidth="1"/>
    <col min="8726" max="8727" width="11.42578125" style="1" customWidth="1"/>
    <col min="8728" max="8961" width="0" style="1" hidden="1"/>
    <col min="8962" max="8962" width="5.28515625" style="1" customWidth="1"/>
    <col min="8963" max="8963" width="64.7109375" style="1" customWidth="1"/>
    <col min="8964" max="8964" width="27.28515625" style="1" customWidth="1"/>
    <col min="8965" max="8966" width="26.42578125" style="1" customWidth="1"/>
    <col min="8967" max="8967" width="20.140625" style="1" customWidth="1"/>
    <col min="8968" max="8975" width="16" style="1" customWidth="1"/>
    <col min="8976" max="8976" width="18.42578125" style="1" customWidth="1"/>
    <col min="8977" max="8979" width="16" style="1" customWidth="1"/>
    <col min="8980" max="8980" width="17.42578125" style="1" bestFit="1" customWidth="1"/>
    <col min="8981" max="8981" width="17.28515625" style="1" customWidth="1"/>
    <col min="8982" max="8983" width="11.42578125" style="1" customWidth="1"/>
    <col min="8984" max="9217" width="0" style="1" hidden="1"/>
    <col min="9218" max="9218" width="5.28515625" style="1" customWidth="1"/>
    <col min="9219" max="9219" width="64.7109375" style="1" customWidth="1"/>
    <col min="9220" max="9220" width="27.28515625" style="1" customWidth="1"/>
    <col min="9221" max="9222" width="26.42578125" style="1" customWidth="1"/>
    <col min="9223" max="9223" width="20.140625" style="1" customWidth="1"/>
    <col min="9224" max="9231" width="16" style="1" customWidth="1"/>
    <col min="9232" max="9232" width="18.42578125" style="1" customWidth="1"/>
    <col min="9233" max="9235" width="16" style="1" customWidth="1"/>
    <col min="9236" max="9236" width="17.42578125" style="1" bestFit="1" customWidth="1"/>
    <col min="9237" max="9237" width="17.28515625" style="1" customWidth="1"/>
    <col min="9238" max="9239" width="11.42578125" style="1" customWidth="1"/>
    <col min="9240" max="9473" width="0" style="1" hidden="1"/>
    <col min="9474" max="9474" width="5.28515625" style="1" customWidth="1"/>
    <col min="9475" max="9475" width="64.7109375" style="1" customWidth="1"/>
    <col min="9476" max="9476" width="27.28515625" style="1" customWidth="1"/>
    <col min="9477" max="9478" width="26.42578125" style="1" customWidth="1"/>
    <col min="9479" max="9479" width="20.140625" style="1" customWidth="1"/>
    <col min="9480" max="9487" width="16" style="1" customWidth="1"/>
    <col min="9488" max="9488" width="18.42578125" style="1" customWidth="1"/>
    <col min="9489" max="9491" width="16" style="1" customWidth="1"/>
    <col min="9492" max="9492" width="17.42578125" style="1" bestFit="1" customWidth="1"/>
    <col min="9493" max="9493" width="17.28515625" style="1" customWidth="1"/>
    <col min="9494" max="9495" width="11.42578125" style="1" customWidth="1"/>
    <col min="9496" max="9729" width="0" style="1" hidden="1"/>
    <col min="9730" max="9730" width="5.28515625" style="1" customWidth="1"/>
    <col min="9731" max="9731" width="64.7109375" style="1" customWidth="1"/>
    <col min="9732" max="9732" width="27.28515625" style="1" customWidth="1"/>
    <col min="9733" max="9734" width="26.42578125" style="1" customWidth="1"/>
    <col min="9735" max="9735" width="20.140625" style="1" customWidth="1"/>
    <col min="9736" max="9743" width="16" style="1" customWidth="1"/>
    <col min="9744" max="9744" width="18.42578125" style="1" customWidth="1"/>
    <col min="9745" max="9747" width="16" style="1" customWidth="1"/>
    <col min="9748" max="9748" width="17.42578125" style="1" bestFit="1" customWidth="1"/>
    <col min="9749" max="9749" width="17.28515625" style="1" customWidth="1"/>
    <col min="9750" max="9751" width="11.42578125" style="1" customWidth="1"/>
    <col min="9752" max="9985" width="0" style="1" hidden="1"/>
    <col min="9986" max="9986" width="5.28515625" style="1" customWidth="1"/>
    <col min="9987" max="9987" width="64.7109375" style="1" customWidth="1"/>
    <col min="9988" max="9988" width="27.28515625" style="1" customWidth="1"/>
    <col min="9989" max="9990" width="26.42578125" style="1" customWidth="1"/>
    <col min="9991" max="9991" width="20.140625" style="1" customWidth="1"/>
    <col min="9992" max="9999" width="16" style="1" customWidth="1"/>
    <col min="10000" max="10000" width="18.42578125" style="1" customWidth="1"/>
    <col min="10001" max="10003" width="16" style="1" customWidth="1"/>
    <col min="10004" max="10004" width="17.42578125" style="1" bestFit="1" customWidth="1"/>
    <col min="10005" max="10005" width="17.28515625" style="1" customWidth="1"/>
    <col min="10006" max="10007" width="11.42578125" style="1" customWidth="1"/>
    <col min="10008" max="10241" width="0" style="1" hidden="1"/>
    <col min="10242" max="10242" width="5.28515625" style="1" customWidth="1"/>
    <col min="10243" max="10243" width="64.7109375" style="1" customWidth="1"/>
    <col min="10244" max="10244" width="27.28515625" style="1" customWidth="1"/>
    <col min="10245" max="10246" width="26.42578125" style="1" customWidth="1"/>
    <col min="10247" max="10247" width="20.140625" style="1" customWidth="1"/>
    <col min="10248" max="10255" width="16" style="1" customWidth="1"/>
    <col min="10256" max="10256" width="18.42578125" style="1" customWidth="1"/>
    <col min="10257" max="10259" width="16" style="1" customWidth="1"/>
    <col min="10260" max="10260" width="17.42578125" style="1" bestFit="1" customWidth="1"/>
    <col min="10261" max="10261" width="17.28515625" style="1" customWidth="1"/>
    <col min="10262" max="10263" width="11.42578125" style="1" customWidth="1"/>
    <col min="10264" max="10497" width="0" style="1" hidden="1"/>
    <col min="10498" max="10498" width="5.28515625" style="1" customWidth="1"/>
    <col min="10499" max="10499" width="64.7109375" style="1" customWidth="1"/>
    <col min="10500" max="10500" width="27.28515625" style="1" customWidth="1"/>
    <col min="10501" max="10502" width="26.42578125" style="1" customWidth="1"/>
    <col min="10503" max="10503" width="20.140625" style="1" customWidth="1"/>
    <col min="10504" max="10511" width="16" style="1" customWidth="1"/>
    <col min="10512" max="10512" width="18.42578125" style="1" customWidth="1"/>
    <col min="10513" max="10515" width="16" style="1" customWidth="1"/>
    <col min="10516" max="10516" width="17.42578125" style="1" bestFit="1" customWidth="1"/>
    <col min="10517" max="10517" width="17.28515625" style="1" customWidth="1"/>
    <col min="10518" max="10519" width="11.42578125" style="1" customWidth="1"/>
    <col min="10520" max="10753" width="0" style="1" hidden="1"/>
    <col min="10754" max="10754" width="5.28515625" style="1" customWidth="1"/>
    <col min="10755" max="10755" width="64.7109375" style="1" customWidth="1"/>
    <col min="10756" max="10756" width="27.28515625" style="1" customWidth="1"/>
    <col min="10757" max="10758" width="26.42578125" style="1" customWidth="1"/>
    <col min="10759" max="10759" width="20.140625" style="1" customWidth="1"/>
    <col min="10760" max="10767" width="16" style="1" customWidth="1"/>
    <col min="10768" max="10768" width="18.42578125" style="1" customWidth="1"/>
    <col min="10769" max="10771" width="16" style="1" customWidth="1"/>
    <col min="10772" max="10772" width="17.42578125" style="1" bestFit="1" customWidth="1"/>
    <col min="10773" max="10773" width="17.28515625" style="1" customWidth="1"/>
    <col min="10774" max="10775" width="11.42578125" style="1" customWidth="1"/>
    <col min="10776" max="11009" width="0" style="1" hidden="1"/>
    <col min="11010" max="11010" width="5.28515625" style="1" customWidth="1"/>
    <col min="11011" max="11011" width="64.7109375" style="1" customWidth="1"/>
    <col min="11012" max="11012" width="27.28515625" style="1" customWidth="1"/>
    <col min="11013" max="11014" width="26.42578125" style="1" customWidth="1"/>
    <col min="11015" max="11015" width="20.140625" style="1" customWidth="1"/>
    <col min="11016" max="11023" width="16" style="1" customWidth="1"/>
    <col min="11024" max="11024" width="18.42578125" style="1" customWidth="1"/>
    <col min="11025" max="11027" width="16" style="1" customWidth="1"/>
    <col min="11028" max="11028" width="17.42578125" style="1" bestFit="1" customWidth="1"/>
    <col min="11029" max="11029" width="17.28515625" style="1" customWidth="1"/>
    <col min="11030" max="11031" width="11.42578125" style="1" customWidth="1"/>
    <col min="11032" max="11265" width="0" style="1" hidden="1"/>
    <col min="11266" max="11266" width="5.28515625" style="1" customWidth="1"/>
    <col min="11267" max="11267" width="64.7109375" style="1" customWidth="1"/>
    <col min="11268" max="11268" width="27.28515625" style="1" customWidth="1"/>
    <col min="11269" max="11270" width="26.42578125" style="1" customWidth="1"/>
    <col min="11271" max="11271" width="20.140625" style="1" customWidth="1"/>
    <col min="11272" max="11279" width="16" style="1" customWidth="1"/>
    <col min="11280" max="11280" width="18.42578125" style="1" customWidth="1"/>
    <col min="11281" max="11283" width="16" style="1" customWidth="1"/>
    <col min="11284" max="11284" width="17.42578125" style="1" bestFit="1" customWidth="1"/>
    <col min="11285" max="11285" width="17.28515625" style="1" customWidth="1"/>
    <col min="11286" max="11287" width="11.42578125" style="1" customWidth="1"/>
    <col min="11288" max="11521" width="0" style="1" hidden="1"/>
    <col min="11522" max="11522" width="5.28515625" style="1" customWidth="1"/>
    <col min="11523" max="11523" width="64.7109375" style="1" customWidth="1"/>
    <col min="11524" max="11524" width="27.28515625" style="1" customWidth="1"/>
    <col min="11525" max="11526" width="26.42578125" style="1" customWidth="1"/>
    <col min="11527" max="11527" width="20.140625" style="1" customWidth="1"/>
    <col min="11528" max="11535" width="16" style="1" customWidth="1"/>
    <col min="11536" max="11536" width="18.42578125" style="1" customWidth="1"/>
    <col min="11537" max="11539" width="16" style="1" customWidth="1"/>
    <col min="11540" max="11540" width="17.42578125" style="1" bestFit="1" customWidth="1"/>
    <col min="11541" max="11541" width="17.28515625" style="1" customWidth="1"/>
    <col min="11542" max="11543" width="11.42578125" style="1" customWidth="1"/>
    <col min="11544" max="11777" width="0" style="1" hidden="1"/>
    <col min="11778" max="11778" width="5.28515625" style="1" customWidth="1"/>
    <col min="11779" max="11779" width="64.7109375" style="1" customWidth="1"/>
    <col min="11780" max="11780" width="27.28515625" style="1" customWidth="1"/>
    <col min="11781" max="11782" width="26.42578125" style="1" customWidth="1"/>
    <col min="11783" max="11783" width="20.140625" style="1" customWidth="1"/>
    <col min="11784" max="11791" width="16" style="1" customWidth="1"/>
    <col min="11792" max="11792" width="18.42578125" style="1" customWidth="1"/>
    <col min="11793" max="11795" width="16" style="1" customWidth="1"/>
    <col min="11796" max="11796" width="17.42578125" style="1" bestFit="1" customWidth="1"/>
    <col min="11797" max="11797" width="17.28515625" style="1" customWidth="1"/>
    <col min="11798" max="11799" width="11.42578125" style="1" customWidth="1"/>
    <col min="11800" max="12033" width="0" style="1" hidden="1"/>
    <col min="12034" max="12034" width="5.28515625" style="1" customWidth="1"/>
    <col min="12035" max="12035" width="64.7109375" style="1" customWidth="1"/>
    <col min="12036" max="12036" width="27.28515625" style="1" customWidth="1"/>
    <col min="12037" max="12038" width="26.42578125" style="1" customWidth="1"/>
    <col min="12039" max="12039" width="20.140625" style="1" customWidth="1"/>
    <col min="12040" max="12047" width="16" style="1" customWidth="1"/>
    <col min="12048" max="12048" width="18.42578125" style="1" customWidth="1"/>
    <col min="12049" max="12051" width="16" style="1" customWidth="1"/>
    <col min="12052" max="12052" width="17.42578125" style="1" bestFit="1" customWidth="1"/>
    <col min="12053" max="12053" width="17.28515625" style="1" customWidth="1"/>
    <col min="12054" max="12055" width="11.42578125" style="1" customWidth="1"/>
    <col min="12056" max="12289" width="0" style="1" hidden="1"/>
    <col min="12290" max="12290" width="5.28515625" style="1" customWidth="1"/>
    <col min="12291" max="12291" width="64.7109375" style="1" customWidth="1"/>
    <col min="12292" max="12292" width="27.28515625" style="1" customWidth="1"/>
    <col min="12293" max="12294" width="26.42578125" style="1" customWidth="1"/>
    <col min="12295" max="12295" width="20.140625" style="1" customWidth="1"/>
    <col min="12296" max="12303" width="16" style="1" customWidth="1"/>
    <col min="12304" max="12304" width="18.42578125" style="1" customWidth="1"/>
    <col min="12305" max="12307" width="16" style="1" customWidth="1"/>
    <col min="12308" max="12308" width="17.42578125" style="1" bestFit="1" customWidth="1"/>
    <col min="12309" max="12309" width="17.28515625" style="1" customWidth="1"/>
    <col min="12310" max="12311" width="11.42578125" style="1" customWidth="1"/>
    <col min="12312" max="12545" width="0" style="1" hidden="1"/>
    <col min="12546" max="12546" width="5.28515625" style="1" customWidth="1"/>
    <col min="12547" max="12547" width="64.7109375" style="1" customWidth="1"/>
    <col min="12548" max="12548" width="27.28515625" style="1" customWidth="1"/>
    <col min="12549" max="12550" width="26.42578125" style="1" customWidth="1"/>
    <col min="12551" max="12551" width="20.140625" style="1" customWidth="1"/>
    <col min="12552" max="12559" width="16" style="1" customWidth="1"/>
    <col min="12560" max="12560" width="18.42578125" style="1" customWidth="1"/>
    <col min="12561" max="12563" width="16" style="1" customWidth="1"/>
    <col min="12564" max="12564" width="17.42578125" style="1" bestFit="1" customWidth="1"/>
    <col min="12565" max="12565" width="17.28515625" style="1" customWidth="1"/>
    <col min="12566" max="12567" width="11.42578125" style="1" customWidth="1"/>
    <col min="12568" max="12801" width="0" style="1" hidden="1"/>
    <col min="12802" max="12802" width="5.28515625" style="1" customWidth="1"/>
    <col min="12803" max="12803" width="64.7109375" style="1" customWidth="1"/>
    <col min="12804" max="12804" width="27.28515625" style="1" customWidth="1"/>
    <col min="12805" max="12806" width="26.42578125" style="1" customWidth="1"/>
    <col min="12807" max="12807" width="20.140625" style="1" customWidth="1"/>
    <col min="12808" max="12815" width="16" style="1" customWidth="1"/>
    <col min="12816" max="12816" width="18.42578125" style="1" customWidth="1"/>
    <col min="12817" max="12819" width="16" style="1" customWidth="1"/>
    <col min="12820" max="12820" width="17.42578125" style="1" bestFit="1" customWidth="1"/>
    <col min="12821" max="12821" width="17.28515625" style="1" customWidth="1"/>
    <col min="12822" max="12823" width="11.42578125" style="1" customWidth="1"/>
    <col min="12824" max="13057" width="0" style="1" hidden="1"/>
    <col min="13058" max="13058" width="5.28515625" style="1" customWidth="1"/>
    <col min="13059" max="13059" width="64.7109375" style="1" customWidth="1"/>
    <col min="13060" max="13060" width="27.28515625" style="1" customWidth="1"/>
    <col min="13061" max="13062" width="26.42578125" style="1" customWidth="1"/>
    <col min="13063" max="13063" width="20.140625" style="1" customWidth="1"/>
    <col min="13064" max="13071" width="16" style="1" customWidth="1"/>
    <col min="13072" max="13072" width="18.42578125" style="1" customWidth="1"/>
    <col min="13073" max="13075" width="16" style="1" customWidth="1"/>
    <col min="13076" max="13076" width="17.42578125" style="1" bestFit="1" customWidth="1"/>
    <col min="13077" max="13077" width="17.28515625" style="1" customWidth="1"/>
    <col min="13078" max="13079" width="11.42578125" style="1" customWidth="1"/>
    <col min="13080" max="13313" width="0" style="1" hidden="1"/>
    <col min="13314" max="13314" width="5.28515625" style="1" customWidth="1"/>
    <col min="13315" max="13315" width="64.7109375" style="1" customWidth="1"/>
    <col min="13316" max="13316" width="27.28515625" style="1" customWidth="1"/>
    <col min="13317" max="13318" width="26.42578125" style="1" customWidth="1"/>
    <col min="13319" max="13319" width="20.140625" style="1" customWidth="1"/>
    <col min="13320" max="13327" width="16" style="1" customWidth="1"/>
    <col min="13328" max="13328" width="18.42578125" style="1" customWidth="1"/>
    <col min="13329" max="13331" width="16" style="1" customWidth="1"/>
    <col min="13332" max="13332" width="17.42578125" style="1" bestFit="1" customWidth="1"/>
    <col min="13333" max="13333" width="17.28515625" style="1" customWidth="1"/>
    <col min="13334" max="13335" width="11.42578125" style="1" customWidth="1"/>
    <col min="13336" max="13569" width="0" style="1" hidden="1"/>
    <col min="13570" max="13570" width="5.28515625" style="1" customWidth="1"/>
    <col min="13571" max="13571" width="64.7109375" style="1" customWidth="1"/>
    <col min="13572" max="13572" width="27.28515625" style="1" customWidth="1"/>
    <col min="13573" max="13574" width="26.42578125" style="1" customWidth="1"/>
    <col min="13575" max="13575" width="20.140625" style="1" customWidth="1"/>
    <col min="13576" max="13583" width="16" style="1" customWidth="1"/>
    <col min="13584" max="13584" width="18.42578125" style="1" customWidth="1"/>
    <col min="13585" max="13587" width="16" style="1" customWidth="1"/>
    <col min="13588" max="13588" width="17.42578125" style="1" bestFit="1" customWidth="1"/>
    <col min="13589" max="13589" width="17.28515625" style="1" customWidth="1"/>
    <col min="13590" max="13591" width="11.42578125" style="1" customWidth="1"/>
    <col min="13592" max="13825" width="0" style="1" hidden="1"/>
    <col min="13826" max="13826" width="5.28515625" style="1" customWidth="1"/>
    <col min="13827" max="13827" width="64.7109375" style="1" customWidth="1"/>
    <col min="13828" max="13828" width="27.28515625" style="1" customWidth="1"/>
    <col min="13829" max="13830" width="26.42578125" style="1" customWidth="1"/>
    <col min="13831" max="13831" width="20.140625" style="1" customWidth="1"/>
    <col min="13832" max="13839" width="16" style="1" customWidth="1"/>
    <col min="13840" max="13840" width="18.42578125" style="1" customWidth="1"/>
    <col min="13841" max="13843" width="16" style="1" customWidth="1"/>
    <col min="13844" max="13844" width="17.42578125" style="1" bestFit="1" customWidth="1"/>
    <col min="13845" max="13845" width="17.28515625" style="1" customWidth="1"/>
    <col min="13846" max="13847" width="11.42578125" style="1" customWidth="1"/>
    <col min="13848" max="14081" width="0" style="1" hidden="1"/>
    <col min="14082" max="14082" width="5.28515625" style="1" customWidth="1"/>
    <col min="14083" max="14083" width="64.7109375" style="1" customWidth="1"/>
    <col min="14084" max="14084" width="27.28515625" style="1" customWidth="1"/>
    <col min="14085" max="14086" width="26.42578125" style="1" customWidth="1"/>
    <col min="14087" max="14087" width="20.140625" style="1" customWidth="1"/>
    <col min="14088" max="14095" width="16" style="1" customWidth="1"/>
    <col min="14096" max="14096" width="18.42578125" style="1" customWidth="1"/>
    <col min="14097" max="14099" width="16" style="1" customWidth="1"/>
    <col min="14100" max="14100" width="17.42578125" style="1" bestFit="1" customWidth="1"/>
    <col min="14101" max="14101" width="17.28515625" style="1" customWidth="1"/>
    <col min="14102" max="14103" width="11.42578125" style="1" customWidth="1"/>
    <col min="14104" max="14337" width="0" style="1" hidden="1"/>
    <col min="14338" max="14338" width="5.28515625" style="1" customWidth="1"/>
    <col min="14339" max="14339" width="64.7109375" style="1" customWidth="1"/>
    <col min="14340" max="14340" width="27.28515625" style="1" customWidth="1"/>
    <col min="14341" max="14342" width="26.42578125" style="1" customWidth="1"/>
    <col min="14343" max="14343" width="20.140625" style="1" customWidth="1"/>
    <col min="14344" max="14351" width="16" style="1" customWidth="1"/>
    <col min="14352" max="14352" width="18.42578125" style="1" customWidth="1"/>
    <col min="14353" max="14355" width="16" style="1" customWidth="1"/>
    <col min="14356" max="14356" width="17.42578125" style="1" bestFit="1" customWidth="1"/>
    <col min="14357" max="14357" width="17.28515625" style="1" customWidth="1"/>
    <col min="14358" max="14359" width="11.42578125" style="1" customWidth="1"/>
    <col min="14360" max="14593" width="0" style="1" hidden="1"/>
    <col min="14594" max="14594" width="5.28515625" style="1" customWidth="1"/>
    <col min="14595" max="14595" width="64.7109375" style="1" customWidth="1"/>
    <col min="14596" max="14596" width="27.28515625" style="1" customWidth="1"/>
    <col min="14597" max="14598" width="26.42578125" style="1" customWidth="1"/>
    <col min="14599" max="14599" width="20.140625" style="1" customWidth="1"/>
    <col min="14600" max="14607" width="16" style="1" customWidth="1"/>
    <col min="14608" max="14608" width="18.42578125" style="1" customWidth="1"/>
    <col min="14609" max="14611" width="16" style="1" customWidth="1"/>
    <col min="14612" max="14612" width="17.42578125" style="1" bestFit="1" customWidth="1"/>
    <col min="14613" max="14613" width="17.28515625" style="1" customWidth="1"/>
    <col min="14614" max="14615" width="11.42578125" style="1" customWidth="1"/>
    <col min="14616" max="14849" width="0" style="1" hidden="1"/>
    <col min="14850" max="14850" width="5.28515625" style="1" customWidth="1"/>
    <col min="14851" max="14851" width="64.7109375" style="1" customWidth="1"/>
    <col min="14852" max="14852" width="27.28515625" style="1" customWidth="1"/>
    <col min="14853" max="14854" width="26.42578125" style="1" customWidth="1"/>
    <col min="14855" max="14855" width="20.140625" style="1" customWidth="1"/>
    <col min="14856" max="14863" width="16" style="1" customWidth="1"/>
    <col min="14864" max="14864" width="18.42578125" style="1" customWidth="1"/>
    <col min="14865" max="14867" width="16" style="1" customWidth="1"/>
    <col min="14868" max="14868" width="17.42578125" style="1" bestFit="1" customWidth="1"/>
    <col min="14869" max="14869" width="17.28515625" style="1" customWidth="1"/>
    <col min="14870" max="14871" width="11.42578125" style="1" customWidth="1"/>
    <col min="14872" max="15105" width="0" style="1" hidden="1"/>
    <col min="15106" max="15106" width="5.28515625" style="1" customWidth="1"/>
    <col min="15107" max="15107" width="64.7109375" style="1" customWidth="1"/>
    <col min="15108" max="15108" width="27.28515625" style="1" customWidth="1"/>
    <col min="15109" max="15110" width="26.42578125" style="1" customWidth="1"/>
    <col min="15111" max="15111" width="20.140625" style="1" customWidth="1"/>
    <col min="15112" max="15119" width="16" style="1" customWidth="1"/>
    <col min="15120" max="15120" width="18.42578125" style="1" customWidth="1"/>
    <col min="15121" max="15123" width="16" style="1" customWidth="1"/>
    <col min="15124" max="15124" width="17.42578125" style="1" bestFit="1" customWidth="1"/>
    <col min="15125" max="15125" width="17.28515625" style="1" customWidth="1"/>
    <col min="15126" max="15127" width="11.42578125" style="1" customWidth="1"/>
    <col min="15128" max="15361" width="0" style="1" hidden="1"/>
    <col min="15362" max="15362" width="5.28515625" style="1" customWidth="1"/>
    <col min="15363" max="15363" width="64.7109375" style="1" customWidth="1"/>
    <col min="15364" max="15364" width="27.28515625" style="1" customWidth="1"/>
    <col min="15365" max="15366" width="26.42578125" style="1" customWidth="1"/>
    <col min="15367" max="15367" width="20.140625" style="1" customWidth="1"/>
    <col min="15368" max="15375" width="16" style="1" customWidth="1"/>
    <col min="15376" max="15376" width="18.42578125" style="1" customWidth="1"/>
    <col min="15377" max="15379" width="16" style="1" customWidth="1"/>
    <col min="15380" max="15380" width="17.42578125" style="1" bestFit="1" customWidth="1"/>
    <col min="15381" max="15381" width="17.28515625" style="1" customWidth="1"/>
    <col min="15382" max="15383" width="11.42578125" style="1" customWidth="1"/>
    <col min="15384" max="15617" width="0" style="1" hidden="1"/>
    <col min="15618" max="15618" width="5.28515625" style="1" customWidth="1"/>
    <col min="15619" max="15619" width="64.7109375" style="1" customWidth="1"/>
    <col min="15620" max="15620" width="27.28515625" style="1" customWidth="1"/>
    <col min="15621" max="15622" width="26.42578125" style="1" customWidth="1"/>
    <col min="15623" max="15623" width="20.140625" style="1" customWidth="1"/>
    <col min="15624" max="15631" width="16" style="1" customWidth="1"/>
    <col min="15632" max="15632" width="18.42578125" style="1" customWidth="1"/>
    <col min="15633" max="15635" width="16" style="1" customWidth="1"/>
    <col min="15636" max="15636" width="17.42578125" style="1" bestFit="1" customWidth="1"/>
    <col min="15637" max="15637" width="17.28515625" style="1" customWidth="1"/>
    <col min="15638" max="15639" width="11.42578125" style="1" customWidth="1"/>
    <col min="15640" max="15873" width="0" style="1" hidden="1"/>
    <col min="15874" max="15874" width="5.28515625" style="1" customWidth="1"/>
    <col min="15875" max="15875" width="64.7109375" style="1" customWidth="1"/>
    <col min="15876" max="15876" width="27.28515625" style="1" customWidth="1"/>
    <col min="15877" max="15878" width="26.42578125" style="1" customWidth="1"/>
    <col min="15879" max="15879" width="20.140625" style="1" customWidth="1"/>
    <col min="15880" max="15887" width="16" style="1" customWidth="1"/>
    <col min="15888" max="15888" width="18.42578125" style="1" customWidth="1"/>
    <col min="15889" max="15891" width="16" style="1" customWidth="1"/>
    <col min="15892" max="15892" width="17.42578125" style="1" bestFit="1" customWidth="1"/>
    <col min="15893" max="15893" width="17.28515625" style="1" customWidth="1"/>
    <col min="15894" max="15895" width="11.42578125" style="1" customWidth="1"/>
    <col min="15896" max="16129" width="0" style="1" hidden="1"/>
    <col min="16130" max="16130" width="5.28515625" style="1" customWidth="1"/>
    <col min="16131" max="16131" width="64.7109375" style="1" customWidth="1"/>
    <col min="16132" max="16132" width="27.28515625" style="1" customWidth="1"/>
    <col min="16133" max="16134" width="26.42578125" style="1" customWidth="1"/>
    <col min="16135" max="16135" width="20.140625" style="1" customWidth="1"/>
    <col min="16136" max="16143" width="16" style="1" customWidth="1"/>
    <col min="16144" max="16144" width="18.42578125" style="1" customWidth="1"/>
    <col min="16145" max="16147" width="16" style="1" customWidth="1"/>
    <col min="16148" max="16148" width="17.42578125" style="1" bestFit="1" customWidth="1"/>
    <col min="16149" max="16149" width="17.28515625" style="1" customWidth="1"/>
    <col min="16150" max="16151" width="11.42578125" style="1" customWidth="1"/>
    <col min="16152" max="16384" width="0" style="1" hidden="1"/>
  </cols>
  <sheetData>
    <row r="1" spans="1:50" s="82" customFormat="1" hidden="1" x14ac:dyDescent="0.25">
      <c r="A1" s="79"/>
      <c r="B1" s="79"/>
      <c r="C1" s="79"/>
      <c r="D1" s="79"/>
      <c r="E1" s="79"/>
      <c r="F1" s="79"/>
      <c r="G1" s="79"/>
      <c r="H1" s="79"/>
      <c r="I1" s="79"/>
      <c r="J1" s="79"/>
      <c r="K1" s="79"/>
      <c r="L1" s="79"/>
      <c r="M1" s="79"/>
      <c r="N1" s="79"/>
      <c r="O1" s="79"/>
      <c r="P1" s="79"/>
      <c r="Q1" s="79"/>
      <c r="R1" s="79"/>
      <c r="S1" s="79"/>
      <c r="T1" s="80"/>
      <c r="U1" s="81"/>
      <c r="V1" s="79"/>
    </row>
    <row r="2" spans="1:50" s="82" customFormat="1" hidden="1" x14ac:dyDescent="0.25">
      <c r="A2" s="79"/>
      <c r="B2" s="79"/>
      <c r="C2" s="79"/>
      <c r="D2" s="79"/>
      <c r="E2" s="79"/>
      <c r="F2" s="79"/>
      <c r="G2" s="79"/>
      <c r="H2" s="79"/>
      <c r="I2" s="79"/>
      <c r="J2" s="79"/>
      <c r="K2" s="79"/>
      <c r="L2" s="79"/>
      <c r="M2" s="79"/>
      <c r="N2" s="79"/>
      <c r="O2" s="79"/>
      <c r="P2" s="79"/>
      <c r="Q2" s="79"/>
      <c r="R2" s="79"/>
      <c r="S2" s="79"/>
      <c r="T2" s="80"/>
      <c r="U2" s="81"/>
      <c r="V2" s="79"/>
    </row>
    <row r="3" spans="1:50" s="82" customFormat="1" hidden="1" x14ac:dyDescent="0.25">
      <c r="A3" s="79"/>
      <c r="B3" s="79"/>
      <c r="C3" s="79"/>
      <c r="D3" s="79"/>
      <c r="E3" s="79"/>
      <c r="F3" s="79"/>
      <c r="G3" s="79"/>
      <c r="H3" s="79"/>
      <c r="I3" s="79"/>
      <c r="J3" s="79"/>
      <c r="K3" s="79"/>
      <c r="L3" s="79"/>
      <c r="M3" s="79"/>
      <c r="N3" s="79"/>
      <c r="O3" s="79"/>
      <c r="P3" s="79"/>
      <c r="Q3" s="79"/>
      <c r="R3" s="79"/>
      <c r="S3" s="79"/>
      <c r="T3" s="80"/>
      <c r="U3" s="81"/>
      <c r="V3" s="79"/>
    </row>
    <row r="4" spans="1:50" s="82" customFormat="1" hidden="1" x14ac:dyDescent="0.25">
      <c r="A4" s="79"/>
      <c r="B4" s="79"/>
      <c r="C4" s="79"/>
      <c r="D4" s="79"/>
      <c r="E4" s="85" t="s">
        <v>89</v>
      </c>
      <c r="F4" s="79"/>
      <c r="G4" s="79"/>
      <c r="H4" s="79"/>
      <c r="I4" s="79"/>
      <c r="J4" s="79"/>
      <c r="K4" s="79"/>
      <c r="L4" s="79"/>
      <c r="M4" s="79"/>
      <c r="N4" s="79"/>
      <c r="O4" s="79"/>
      <c r="P4" s="79"/>
      <c r="Q4" s="79"/>
      <c r="R4" s="79"/>
      <c r="S4" s="79"/>
      <c r="T4" s="80"/>
      <c r="U4" s="81"/>
      <c r="V4" s="79"/>
    </row>
    <row r="5" spans="1:50" s="82" customFormat="1" hidden="1" x14ac:dyDescent="0.25">
      <c r="A5" s="79"/>
      <c r="B5" s="79"/>
      <c r="C5" s="79"/>
      <c r="D5" s="79"/>
      <c r="E5" s="85" t="s">
        <v>90</v>
      </c>
      <c r="F5" s="79"/>
      <c r="G5" s="79"/>
      <c r="H5" s="79"/>
      <c r="I5" s="79"/>
      <c r="J5" s="79"/>
      <c r="K5" s="79"/>
      <c r="L5" s="79"/>
      <c r="M5" s="79"/>
      <c r="N5" s="79"/>
      <c r="O5" s="79"/>
      <c r="P5" s="79"/>
      <c r="Q5" s="79"/>
      <c r="R5" s="79"/>
      <c r="S5" s="79"/>
      <c r="T5" s="80"/>
      <c r="U5" s="81"/>
      <c r="V5" s="79"/>
    </row>
    <row r="6" spans="1:50" s="82" customFormat="1" hidden="1" x14ac:dyDescent="0.25">
      <c r="A6" s="79"/>
      <c r="B6" s="79"/>
      <c r="C6" s="79"/>
      <c r="D6" s="79"/>
      <c r="E6" s="85" t="s">
        <v>78</v>
      </c>
      <c r="F6" s="79"/>
      <c r="G6" s="79"/>
      <c r="H6" s="79"/>
      <c r="I6" s="79"/>
      <c r="J6" s="79"/>
      <c r="K6" s="79"/>
      <c r="L6" s="79"/>
      <c r="M6" s="79"/>
      <c r="N6" s="79"/>
      <c r="O6" s="79"/>
      <c r="P6" s="79"/>
      <c r="Q6" s="79"/>
      <c r="R6" s="79"/>
      <c r="S6" s="79"/>
      <c r="T6" s="80"/>
      <c r="U6" s="81"/>
      <c r="V6" s="79"/>
    </row>
    <row r="7" spans="1:50" s="82" customFormat="1" hidden="1" x14ac:dyDescent="0.25">
      <c r="A7" s="79"/>
      <c r="B7" s="79"/>
      <c r="C7" s="79"/>
      <c r="D7" s="79"/>
      <c r="E7" s="79"/>
      <c r="F7" s="79"/>
      <c r="G7" s="79"/>
      <c r="H7" s="79"/>
      <c r="I7" s="79"/>
      <c r="J7" s="79"/>
      <c r="K7" s="79"/>
      <c r="L7" s="79"/>
      <c r="M7" s="79"/>
      <c r="N7" s="79"/>
      <c r="O7" s="79"/>
      <c r="P7" s="79"/>
      <c r="Q7" s="79"/>
      <c r="R7" s="79"/>
      <c r="S7" s="79"/>
      <c r="T7" s="80"/>
      <c r="U7" s="81"/>
      <c r="V7" s="79"/>
    </row>
    <row r="8" spans="1:50" s="82" customFormat="1" x14ac:dyDescent="0.25">
      <c r="A8" s="79"/>
      <c r="B8" s="79"/>
      <c r="C8" s="79"/>
      <c r="D8" s="79"/>
      <c r="E8" s="79"/>
      <c r="F8" s="79"/>
      <c r="G8" s="79"/>
      <c r="H8" s="79"/>
      <c r="I8" s="79"/>
      <c r="J8" s="79"/>
      <c r="K8" s="79"/>
      <c r="L8" s="79"/>
      <c r="M8" s="79"/>
      <c r="N8" s="79"/>
      <c r="O8" s="79"/>
      <c r="P8" s="79"/>
      <c r="Q8" s="79"/>
      <c r="R8" s="79"/>
      <c r="S8" s="79"/>
      <c r="T8" s="80"/>
      <c r="U8" s="81"/>
      <c r="V8" s="79"/>
    </row>
    <row r="9" spans="1:50" s="82" customFormat="1" ht="3" customHeight="1" x14ac:dyDescent="0.25">
      <c r="A9" s="180"/>
      <c r="B9" s="180"/>
      <c r="C9" s="180"/>
      <c r="D9" s="180"/>
      <c r="E9" s="180"/>
      <c r="F9" s="180"/>
      <c r="G9" s="180"/>
      <c r="H9" s="180"/>
      <c r="I9" s="180"/>
      <c r="J9" s="180"/>
      <c r="K9" s="180"/>
      <c r="L9" s="180"/>
      <c r="M9" s="180"/>
      <c r="N9" s="180"/>
      <c r="O9" s="180"/>
      <c r="P9" s="180"/>
      <c r="Q9" s="180"/>
      <c r="R9" s="180"/>
      <c r="S9" s="180"/>
      <c r="T9" s="180"/>
      <c r="U9" s="180"/>
      <c r="V9" s="79"/>
    </row>
    <row r="10" spans="1:50" s="82" customFormat="1" ht="46.5" customHeight="1" x14ac:dyDescent="0.25">
      <c r="A10" s="181" t="s">
        <v>100</v>
      </c>
      <c r="B10" s="181"/>
      <c r="C10" s="181"/>
      <c r="D10" s="181"/>
      <c r="E10" s="182"/>
      <c r="F10" s="182"/>
      <c r="G10" s="182"/>
      <c r="H10" s="182"/>
      <c r="I10" s="182"/>
      <c r="J10" s="182"/>
      <c r="K10" s="182"/>
      <c r="L10" s="182"/>
      <c r="M10" s="182"/>
      <c r="N10" s="182"/>
      <c r="O10" s="182"/>
      <c r="P10" s="182"/>
      <c r="Q10" s="182"/>
      <c r="R10" s="182"/>
      <c r="S10" s="182"/>
      <c r="T10" s="182"/>
      <c r="U10" s="182"/>
      <c r="V10" s="79"/>
    </row>
    <row r="11" spans="1:50" s="60" customFormat="1" ht="38.25" customHeight="1" x14ac:dyDescent="0.25">
      <c r="A11" s="193" t="s">
        <v>85</v>
      </c>
      <c r="B11" s="193"/>
      <c r="C11" s="193"/>
      <c r="D11" s="193"/>
      <c r="E11" s="193"/>
      <c r="F11" s="193"/>
      <c r="G11" s="193"/>
      <c r="H11" s="193"/>
      <c r="I11" s="193"/>
      <c r="J11" s="193"/>
      <c r="K11" s="193"/>
      <c r="L11" s="193"/>
      <c r="M11" s="193"/>
      <c r="N11" s="193"/>
      <c r="O11" s="193"/>
      <c r="P11" s="193"/>
      <c r="Q11" s="193"/>
      <c r="R11" s="193"/>
      <c r="S11" s="193"/>
      <c r="T11" s="193"/>
      <c r="U11" s="193"/>
      <c r="V11" s="83"/>
      <c r="W11" s="83"/>
      <c r="X11" s="83"/>
    </row>
    <row r="12" spans="1:50" s="60" customFormat="1" x14ac:dyDescent="0.25">
      <c r="A12" s="63"/>
      <c r="B12" s="63"/>
      <c r="C12" s="63"/>
      <c r="D12" s="63"/>
      <c r="E12" s="63"/>
      <c r="F12" s="63"/>
      <c r="G12" s="63"/>
      <c r="H12" s="63"/>
      <c r="I12" s="63"/>
      <c r="J12" s="63"/>
      <c r="K12" s="63"/>
      <c r="L12" s="63"/>
      <c r="M12" s="63"/>
      <c r="N12" s="63"/>
      <c r="O12" s="63"/>
      <c r="P12" s="63"/>
      <c r="Q12" s="63"/>
      <c r="R12" s="63"/>
      <c r="S12" s="63"/>
      <c r="T12" s="62"/>
      <c r="U12" s="66"/>
      <c r="V12" s="63"/>
      <c r="X12" s="1"/>
    </row>
    <row r="13" spans="1:50" s="60" customFormat="1" ht="15" customHeight="1" x14ac:dyDescent="0.25">
      <c r="A13" s="135" t="s">
        <v>0</v>
      </c>
      <c r="B13" s="136"/>
      <c r="C13" s="136"/>
      <c r="D13" s="167"/>
      <c r="E13" s="167"/>
      <c r="F13" s="167"/>
      <c r="G13" s="63"/>
      <c r="H13" s="63"/>
      <c r="I13" s="63"/>
      <c r="J13" s="63"/>
      <c r="K13" s="63"/>
      <c r="L13" s="63"/>
      <c r="M13" s="63"/>
      <c r="N13" s="63"/>
      <c r="O13" s="63"/>
      <c r="P13" s="63"/>
      <c r="Q13" s="63"/>
      <c r="R13" s="63"/>
      <c r="S13" s="63"/>
      <c r="T13" s="62"/>
      <c r="U13" s="66"/>
      <c r="V13" s="63"/>
      <c r="X13" s="1"/>
    </row>
    <row r="14" spans="1:50" s="60" customFormat="1" ht="15" customHeight="1" x14ac:dyDescent="0.25">
      <c r="A14" s="138"/>
      <c r="B14" s="139"/>
      <c r="C14" s="139"/>
      <c r="D14" s="167"/>
      <c r="E14" s="167"/>
      <c r="F14" s="167"/>
      <c r="G14" s="63"/>
      <c r="H14" s="63"/>
      <c r="I14" s="63"/>
      <c r="J14" s="63"/>
      <c r="K14" s="63"/>
      <c r="L14" s="63"/>
      <c r="M14" s="63"/>
      <c r="N14" s="63"/>
      <c r="O14" s="63"/>
      <c r="P14" s="63"/>
      <c r="Q14" s="63"/>
      <c r="R14" s="63"/>
      <c r="S14" s="63"/>
      <c r="T14" s="62"/>
      <c r="U14" s="66"/>
      <c r="V14" s="63"/>
      <c r="X14" s="1"/>
    </row>
    <row r="15" spans="1:50" s="60" customFormat="1" ht="21" customHeight="1" x14ac:dyDescent="0.25">
      <c r="A15" s="141"/>
      <c r="B15" s="142"/>
      <c r="C15" s="142"/>
      <c r="D15" s="167"/>
      <c r="E15" s="167"/>
      <c r="F15" s="167"/>
      <c r="G15" s="63"/>
      <c r="H15" s="63"/>
      <c r="I15" s="63"/>
      <c r="J15" s="63"/>
      <c r="K15" s="63"/>
      <c r="L15" s="66"/>
      <c r="M15" s="66"/>
      <c r="N15" s="66"/>
      <c r="O15" s="66"/>
      <c r="P15" s="66"/>
      <c r="Q15" s="66"/>
      <c r="R15" s="66"/>
      <c r="S15" s="66"/>
      <c r="T15" s="84"/>
      <c r="U15" s="66"/>
      <c r="V15" s="66"/>
      <c r="W15" s="66"/>
      <c r="X15" s="66"/>
      <c r="Y15" s="66"/>
      <c r="Z15" s="66"/>
      <c r="AA15" s="66"/>
      <c r="AB15" s="63"/>
      <c r="AC15" s="63"/>
      <c r="AD15" s="63"/>
      <c r="AE15" s="63"/>
      <c r="AF15" s="63"/>
      <c r="AG15" s="63"/>
      <c r="AH15" s="63"/>
      <c r="AI15" s="63"/>
      <c r="AJ15" s="63"/>
      <c r="AK15" s="63"/>
      <c r="AL15" s="63"/>
      <c r="AM15" s="63"/>
      <c r="AN15" s="63"/>
      <c r="AO15" s="63"/>
      <c r="AP15" s="63"/>
      <c r="AQ15" s="63"/>
      <c r="AR15" s="63"/>
      <c r="AS15" s="63"/>
      <c r="AT15" s="63"/>
      <c r="AU15" s="63"/>
      <c r="AV15" s="63"/>
      <c r="AW15" s="63"/>
      <c r="AX15" s="63"/>
    </row>
    <row r="16" spans="1:50" s="60" customFormat="1" ht="21" customHeight="1" x14ac:dyDescent="0.25">
      <c r="A16" s="139"/>
      <c r="B16" s="139"/>
      <c r="C16" s="139"/>
      <c r="D16" s="139"/>
      <c r="E16" s="139"/>
      <c r="F16" s="139"/>
      <c r="G16" s="139"/>
      <c r="H16" s="139"/>
      <c r="I16" s="139"/>
      <c r="J16" s="139"/>
      <c r="K16" s="139"/>
      <c r="L16" s="139"/>
      <c r="M16" s="139"/>
      <c r="N16" s="139"/>
      <c r="O16" s="139"/>
      <c r="P16" s="139"/>
      <c r="Q16" s="139"/>
      <c r="R16" s="139"/>
      <c r="S16" s="139"/>
      <c r="T16" s="139"/>
      <c r="U16" s="66"/>
      <c r="V16" s="66"/>
      <c r="W16" s="66"/>
      <c r="X16" s="66"/>
      <c r="Y16" s="66"/>
      <c r="Z16" s="66"/>
      <c r="AA16" s="66"/>
      <c r="AB16" s="63"/>
      <c r="AC16" s="63"/>
      <c r="AD16" s="63"/>
      <c r="AE16" s="63"/>
      <c r="AF16" s="63"/>
      <c r="AG16" s="63"/>
      <c r="AH16" s="63"/>
      <c r="AI16" s="63"/>
      <c r="AJ16" s="63"/>
      <c r="AK16" s="63"/>
      <c r="AL16" s="63"/>
      <c r="AM16" s="63"/>
      <c r="AN16" s="63"/>
      <c r="AO16" s="63"/>
      <c r="AP16" s="63"/>
      <c r="AQ16" s="63"/>
      <c r="AR16" s="63"/>
      <c r="AS16" s="63"/>
      <c r="AT16" s="63"/>
      <c r="AU16" s="63"/>
      <c r="AV16" s="63"/>
      <c r="AW16" s="63"/>
      <c r="AX16" s="63"/>
    </row>
    <row r="17" spans="1:50" s="60" customFormat="1" ht="27" customHeight="1" x14ac:dyDescent="0.5">
      <c r="A17" s="177" t="s">
        <v>83</v>
      </c>
      <c r="B17" s="177"/>
      <c r="C17" s="177"/>
      <c r="D17" s="177"/>
      <c r="E17" s="177"/>
      <c r="F17" s="177"/>
      <c r="G17" s="177"/>
      <c r="H17" s="177"/>
      <c r="I17" s="177"/>
      <c r="J17" s="177"/>
      <c r="K17" s="177"/>
      <c r="L17" s="177"/>
      <c r="M17" s="177"/>
      <c r="N17" s="177"/>
      <c r="O17" s="177"/>
      <c r="P17" s="177"/>
      <c r="Q17" s="177"/>
      <c r="R17" s="177"/>
      <c r="S17" s="177"/>
      <c r="T17" s="177"/>
      <c r="U17" s="177"/>
    </row>
    <row r="18" spans="1:50" s="60" customFormat="1" ht="21" customHeight="1" x14ac:dyDescent="0.25">
      <c r="A18" s="63"/>
      <c r="B18" s="63"/>
      <c r="C18" s="63"/>
      <c r="D18" s="63"/>
      <c r="E18" s="63"/>
      <c r="F18" s="63"/>
      <c r="G18" s="63"/>
      <c r="H18" s="63"/>
      <c r="I18" s="63"/>
      <c r="J18" s="63"/>
      <c r="K18" s="63"/>
      <c r="L18" s="66"/>
      <c r="M18" s="66"/>
      <c r="N18" s="66"/>
      <c r="O18" s="66"/>
      <c r="P18" s="66"/>
      <c r="Q18" s="66"/>
      <c r="R18" s="66"/>
      <c r="S18" s="66"/>
      <c r="T18" s="84"/>
      <c r="U18" s="66"/>
      <c r="V18" s="66"/>
      <c r="W18" s="66"/>
      <c r="X18" s="66"/>
      <c r="Y18" s="66"/>
      <c r="Z18" s="66"/>
      <c r="AA18" s="66"/>
      <c r="AB18" s="63"/>
      <c r="AC18" s="63"/>
      <c r="AD18" s="63"/>
      <c r="AE18" s="63"/>
      <c r="AF18" s="63"/>
      <c r="AG18" s="63"/>
      <c r="AH18" s="63"/>
      <c r="AI18" s="63"/>
      <c r="AJ18" s="63"/>
      <c r="AK18" s="63"/>
      <c r="AL18" s="63"/>
      <c r="AM18" s="63"/>
      <c r="AN18" s="63"/>
      <c r="AO18" s="63"/>
      <c r="AP18" s="63"/>
      <c r="AQ18" s="63"/>
      <c r="AR18" s="63"/>
      <c r="AS18" s="63"/>
      <c r="AT18" s="63"/>
      <c r="AU18" s="63"/>
      <c r="AV18" s="63"/>
      <c r="AW18" s="63"/>
      <c r="AX18" s="63"/>
    </row>
    <row r="19" spans="1:50" s="89" customFormat="1" ht="26.45" customHeight="1" x14ac:dyDescent="0.25">
      <c r="A19" s="183" t="s">
        <v>53</v>
      </c>
      <c r="B19" s="184" t="s">
        <v>101</v>
      </c>
      <c r="C19" s="184" t="s">
        <v>106</v>
      </c>
      <c r="D19" s="184" t="s">
        <v>107</v>
      </c>
      <c r="E19" s="184" t="s">
        <v>86</v>
      </c>
      <c r="F19" s="184" t="s">
        <v>108</v>
      </c>
      <c r="G19" s="183" t="s">
        <v>87</v>
      </c>
      <c r="H19" s="186" t="s">
        <v>82</v>
      </c>
      <c r="I19" s="187"/>
      <c r="J19" s="187"/>
      <c r="K19" s="187"/>
      <c r="L19" s="187"/>
      <c r="M19" s="187"/>
      <c r="N19" s="187"/>
      <c r="O19" s="187"/>
      <c r="P19" s="187"/>
      <c r="Q19" s="187"/>
      <c r="R19" s="187"/>
      <c r="S19" s="188"/>
      <c r="T19" s="189" t="s">
        <v>88</v>
      </c>
      <c r="U19" s="190" t="s">
        <v>91</v>
      </c>
      <c r="V19" s="86"/>
      <c r="W19" s="86"/>
      <c r="X19" s="86"/>
      <c r="Y19" s="86"/>
      <c r="Z19" s="86"/>
      <c r="AA19" s="86"/>
      <c r="AB19" s="87"/>
      <c r="AC19" s="87"/>
      <c r="AD19" s="87"/>
      <c r="AE19" s="87"/>
      <c r="AF19" s="87"/>
      <c r="AG19" s="87"/>
      <c r="AH19" s="87"/>
      <c r="AI19" s="87"/>
      <c r="AJ19" s="87"/>
      <c r="AK19" s="87"/>
      <c r="AL19" s="87"/>
      <c r="AM19" s="88"/>
      <c r="AN19" s="88"/>
      <c r="AO19" s="88"/>
      <c r="AP19" s="88"/>
      <c r="AQ19" s="88"/>
      <c r="AR19" s="88"/>
      <c r="AS19" s="88"/>
      <c r="AT19" s="88"/>
      <c r="AU19" s="88"/>
      <c r="AV19" s="88"/>
      <c r="AW19" s="88"/>
      <c r="AX19" s="88"/>
    </row>
    <row r="20" spans="1:50" s="93" customFormat="1" x14ac:dyDescent="0.25">
      <c r="A20" s="183"/>
      <c r="B20" s="185"/>
      <c r="C20" s="185"/>
      <c r="D20" s="185"/>
      <c r="E20" s="185"/>
      <c r="F20" s="185"/>
      <c r="G20" s="183"/>
      <c r="H20" s="90" t="s">
        <v>62</v>
      </c>
      <c r="I20" s="90" t="s">
        <v>63</v>
      </c>
      <c r="J20" s="90" t="s">
        <v>64</v>
      </c>
      <c r="K20" s="90" t="s">
        <v>65</v>
      </c>
      <c r="L20" s="90" t="s">
        <v>66</v>
      </c>
      <c r="M20" s="90" t="s">
        <v>67</v>
      </c>
      <c r="N20" s="91" t="s">
        <v>68</v>
      </c>
      <c r="O20" s="91" t="s">
        <v>69</v>
      </c>
      <c r="P20" s="91" t="s">
        <v>70</v>
      </c>
      <c r="Q20" s="91" t="s">
        <v>71</v>
      </c>
      <c r="R20" s="91" t="s">
        <v>72</v>
      </c>
      <c r="S20" s="91" t="s">
        <v>73</v>
      </c>
      <c r="T20" s="189"/>
      <c r="U20" s="191"/>
      <c r="V20" s="89"/>
      <c r="W20" s="89"/>
      <c r="X20" s="89"/>
      <c r="Y20" s="89"/>
      <c r="Z20" s="89"/>
      <c r="AA20" s="89"/>
      <c r="AB20" s="89"/>
      <c r="AC20" s="89"/>
      <c r="AD20" s="89"/>
      <c r="AE20" s="89"/>
      <c r="AF20" s="89"/>
      <c r="AG20" s="89"/>
      <c r="AH20" s="89"/>
      <c r="AI20" s="89"/>
      <c r="AJ20" s="89"/>
    </row>
    <row r="21" spans="1:50" s="93" customFormat="1" x14ac:dyDescent="0.25">
      <c r="A21" s="94">
        <v>1</v>
      </c>
      <c r="B21" s="94"/>
      <c r="C21" s="94"/>
      <c r="D21" s="94"/>
      <c r="E21" s="95"/>
      <c r="F21" s="96"/>
      <c r="G21" s="97"/>
      <c r="H21" s="98"/>
      <c r="I21" s="98"/>
      <c r="J21" s="98"/>
      <c r="K21" s="98"/>
      <c r="L21" s="98"/>
      <c r="M21" s="98"/>
      <c r="N21" s="98"/>
      <c r="O21" s="98"/>
      <c r="P21" s="98"/>
      <c r="Q21" s="98"/>
      <c r="R21" s="98"/>
      <c r="S21" s="98"/>
      <c r="T21" s="99">
        <f>+SUM(H21:S21)</f>
        <v>0</v>
      </c>
      <c r="U21" s="120"/>
      <c r="V21" s="89"/>
      <c r="W21" s="89"/>
      <c r="X21" s="89"/>
      <c r="Y21" s="89"/>
      <c r="Z21" s="89"/>
      <c r="AA21" s="89"/>
      <c r="AB21" s="89"/>
      <c r="AC21" s="89"/>
      <c r="AD21" s="89"/>
      <c r="AE21" s="89"/>
      <c r="AF21" s="89"/>
      <c r="AG21" s="89"/>
      <c r="AH21" s="89"/>
      <c r="AI21" s="89"/>
      <c r="AJ21" s="89"/>
    </row>
    <row r="22" spans="1:50" s="93" customFormat="1" x14ac:dyDescent="0.25">
      <c r="A22" s="94">
        <v>2</v>
      </c>
      <c r="B22" s="94"/>
      <c r="C22" s="94"/>
      <c r="D22" s="94"/>
      <c r="E22" s="95"/>
      <c r="F22" s="96"/>
      <c r="G22" s="97"/>
      <c r="H22" s="98"/>
      <c r="I22" s="98"/>
      <c r="J22" s="98"/>
      <c r="K22" s="98"/>
      <c r="L22" s="98"/>
      <c r="M22" s="98"/>
      <c r="N22" s="98"/>
      <c r="O22" s="98"/>
      <c r="P22" s="98"/>
      <c r="Q22" s="98"/>
      <c r="R22" s="98"/>
      <c r="S22" s="98"/>
      <c r="T22" s="99">
        <f t="shared" ref="T22:T25" si="0">+SUM(H22:S22)</f>
        <v>0</v>
      </c>
      <c r="U22" s="120"/>
      <c r="V22" s="89"/>
      <c r="W22" s="89"/>
      <c r="X22" s="89"/>
      <c r="Y22" s="89"/>
      <c r="Z22" s="89"/>
      <c r="AA22" s="89"/>
      <c r="AB22" s="89"/>
      <c r="AC22" s="89"/>
      <c r="AD22" s="89"/>
      <c r="AE22" s="89"/>
      <c r="AF22" s="89"/>
      <c r="AG22" s="89"/>
      <c r="AH22" s="89"/>
      <c r="AI22" s="89"/>
      <c r="AJ22" s="89"/>
    </row>
    <row r="23" spans="1:50" s="93" customFormat="1" x14ac:dyDescent="0.25">
      <c r="A23" s="94">
        <v>3</v>
      </c>
      <c r="B23" s="94"/>
      <c r="C23" s="94"/>
      <c r="D23" s="94"/>
      <c r="E23" s="95"/>
      <c r="F23" s="96"/>
      <c r="G23" s="97"/>
      <c r="H23" s="98"/>
      <c r="I23" s="98"/>
      <c r="J23" s="98"/>
      <c r="K23" s="98"/>
      <c r="L23" s="98"/>
      <c r="M23" s="98"/>
      <c r="N23" s="98"/>
      <c r="O23" s="98"/>
      <c r="P23" s="98"/>
      <c r="Q23" s="98"/>
      <c r="R23" s="98"/>
      <c r="S23" s="98"/>
      <c r="T23" s="99">
        <f t="shared" si="0"/>
        <v>0</v>
      </c>
      <c r="U23" s="120"/>
      <c r="V23" s="89"/>
      <c r="W23" s="89"/>
      <c r="X23" s="89"/>
      <c r="Y23" s="89"/>
      <c r="Z23" s="89"/>
      <c r="AA23" s="89"/>
      <c r="AB23" s="89"/>
      <c r="AC23" s="89"/>
      <c r="AD23" s="89"/>
      <c r="AE23" s="89"/>
      <c r="AF23" s="89"/>
      <c r="AG23" s="89"/>
      <c r="AH23" s="89"/>
      <c r="AI23" s="89"/>
      <c r="AJ23" s="89"/>
    </row>
    <row r="24" spans="1:50" s="93" customFormat="1" x14ac:dyDescent="0.25">
      <c r="A24" s="94">
        <v>4</v>
      </c>
      <c r="B24" s="94"/>
      <c r="C24" s="94"/>
      <c r="D24" s="94"/>
      <c r="E24" s="95"/>
      <c r="F24" s="96"/>
      <c r="G24" s="97"/>
      <c r="H24" s="98"/>
      <c r="I24" s="98"/>
      <c r="J24" s="98"/>
      <c r="K24" s="98"/>
      <c r="L24" s="98"/>
      <c r="M24" s="98"/>
      <c r="N24" s="98"/>
      <c r="O24" s="98"/>
      <c r="P24" s="98"/>
      <c r="Q24" s="98"/>
      <c r="R24" s="98"/>
      <c r="S24" s="98"/>
      <c r="T24" s="99">
        <f t="shared" si="0"/>
        <v>0</v>
      </c>
      <c r="U24" s="120"/>
      <c r="V24" s="89"/>
      <c r="W24" s="89"/>
      <c r="X24" s="89"/>
      <c r="Y24" s="89"/>
      <c r="Z24" s="89"/>
      <c r="AA24" s="89"/>
      <c r="AB24" s="89"/>
      <c r="AC24" s="89"/>
      <c r="AD24" s="89"/>
      <c r="AE24" s="89"/>
      <c r="AF24" s="89"/>
      <c r="AG24" s="89"/>
      <c r="AH24" s="89"/>
      <c r="AI24" s="89"/>
      <c r="AJ24" s="89"/>
    </row>
    <row r="25" spans="1:50" s="93" customFormat="1" x14ac:dyDescent="0.25">
      <c r="A25" s="94">
        <v>5</v>
      </c>
      <c r="B25" s="94"/>
      <c r="C25" s="94"/>
      <c r="D25" s="94"/>
      <c r="E25" s="95"/>
      <c r="F25" s="96"/>
      <c r="G25" s="100"/>
      <c r="H25" s="98"/>
      <c r="I25" s="98"/>
      <c r="J25" s="98"/>
      <c r="K25" s="98"/>
      <c r="L25" s="98"/>
      <c r="M25" s="98"/>
      <c r="N25" s="98"/>
      <c r="O25" s="98"/>
      <c r="P25" s="98"/>
      <c r="Q25" s="98"/>
      <c r="R25" s="98"/>
      <c r="S25" s="98"/>
      <c r="T25" s="99">
        <f t="shared" si="0"/>
        <v>0</v>
      </c>
      <c r="U25" s="120"/>
      <c r="V25" s="89"/>
      <c r="W25" s="89"/>
      <c r="X25" s="89"/>
      <c r="Y25" s="89"/>
      <c r="Z25" s="89"/>
      <c r="AA25" s="89"/>
      <c r="AB25" s="89"/>
      <c r="AC25" s="89"/>
      <c r="AD25" s="89"/>
      <c r="AE25" s="89"/>
      <c r="AF25" s="89"/>
      <c r="AG25" s="89"/>
      <c r="AH25" s="89"/>
      <c r="AI25" s="89"/>
      <c r="AJ25" s="89"/>
    </row>
    <row r="26" spans="1:50" s="93" customFormat="1" x14ac:dyDescent="0.25">
      <c r="A26" s="94"/>
      <c r="B26" s="94"/>
      <c r="C26" s="94"/>
      <c r="D26" s="94"/>
      <c r="E26" s="95"/>
      <c r="F26" s="96"/>
      <c r="G26" s="101"/>
      <c r="H26" s="98"/>
      <c r="I26" s="98"/>
      <c r="J26" s="98"/>
      <c r="K26" s="98"/>
      <c r="L26" s="98"/>
      <c r="M26" s="98"/>
      <c r="N26" s="98"/>
      <c r="O26" s="98"/>
      <c r="P26" s="98"/>
      <c r="Q26" s="98"/>
      <c r="R26" s="98"/>
      <c r="S26" s="98"/>
      <c r="T26" s="99">
        <f t="shared" ref="T26:T27" si="1">+SUM(H26:S26)</f>
        <v>0</v>
      </c>
      <c r="U26" s="120"/>
      <c r="V26" s="89"/>
      <c r="W26" s="89"/>
      <c r="X26" s="89"/>
      <c r="Y26" s="89"/>
      <c r="Z26" s="89"/>
      <c r="AA26" s="89"/>
      <c r="AB26" s="89"/>
      <c r="AC26" s="89"/>
      <c r="AD26" s="89"/>
      <c r="AE26" s="89"/>
      <c r="AF26" s="89"/>
      <c r="AG26" s="89"/>
      <c r="AH26" s="89"/>
      <c r="AI26" s="89"/>
      <c r="AJ26" s="89"/>
    </row>
    <row r="27" spans="1:50" s="93" customFormat="1" x14ac:dyDescent="0.25">
      <c r="A27" s="94"/>
      <c r="B27" s="94"/>
      <c r="C27" s="94"/>
      <c r="D27" s="94"/>
      <c r="E27" s="95"/>
      <c r="F27" s="96"/>
      <c r="G27" s="101"/>
      <c r="H27" s="98"/>
      <c r="I27" s="98"/>
      <c r="J27" s="98"/>
      <c r="K27" s="98"/>
      <c r="L27" s="98"/>
      <c r="M27" s="98"/>
      <c r="N27" s="98"/>
      <c r="O27" s="98"/>
      <c r="P27" s="98"/>
      <c r="Q27" s="98"/>
      <c r="R27" s="98"/>
      <c r="S27" s="98"/>
      <c r="T27" s="99">
        <f t="shared" si="1"/>
        <v>0</v>
      </c>
      <c r="U27" s="120"/>
      <c r="V27" s="89"/>
      <c r="W27" s="89"/>
      <c r="X27" s="89"/>
      <c r="Y27" s="89"/>
      <c r="Z27" s="89"/>
      <c r="AA27" s="89"/>
      <c r="AB27" s="89"/>
      <c r="AC27" s="89"/>
      <c r="AD27" s="89"/>
      <c r="AE27" s="89"/>
      <c r="AF27" s="89"/>
      <c r="AG27" s="89"/>
      <c r="AH27" s="89"/>
      <c r="AI27" s="89"/>
      <c r="AJ27" s="89"/>
    </row>
    <row r="28" spans="1:50" s="102" customFormat="1" x14ac:dyDescent="0.25">
      <c r="A28" s="192" t="s">
        <v>74</v>
      </c>
      <c r="B28" s="192"/>
      <c r="C28" s="192"/>
      <c r="D28" s="192"/>
      <c r="E28" s="192"/>
      <c r="F28" s="192"/>
      <c r="G28" s="103">
        <f t="shared" ref="G28:T28" si="2">+SUM(G21:G27)</f>
        <v>0</v>
      </c>
      <c r="H28" s="103">
        <f t="shared" si="2"/>
        <v>0</v>
      </c>
      <c r="I28" s="103">
        <f t="shared" si="2"/>
        <v>0</v>
      </c>
      <c r="J28" s="103">
        <f t="shared" si="2"/>
        <v>0</v>
      </c>
      <c r="K28" s="103">
        <f t="shared" si="2"/>
        <v>0</v>
      </c>
      <c r="L28" s="103">
        <f t="shared" si="2"/>
        <v>0</v>
      </c>
      <c r="M28" s="103">
        <f t="shared" si="2"/>
        <v>0</v>
      </c>
      <c r="N28" s="103">
        <f t="shared" si="2"/>
        <v>0</v>
      </c>
      <c r="O28" s="103">
        <f t="shared" si="2"/>
        <v>0</v>
      </c>
      <c r="P28" s="103">
        <f t="shared" si="2"/>
        <v>0</v>
      </c>
      <c r="Q28" s="103">
        <f t="shared" si="2"/>
        <v>0</v>
      </c>
      <c r="R28" s="103">
        <f t="shared" si="2"/>
        <v>0</v>
      </c>
      <c r="S28" s="103">
        <f t="shared" si="2"/>
        <v>0</v>
      </c>
      <c r="T28" s="104">
        <f t="shared" si="2"/>
        <v>0</v>
      </c>
      <c r="U28" s="121"/>
    </row>
    <row r="29" spans="1:50" s="89" customFormat="1" x14ac:dyDescent="0.25">
      <c r="T29" s="105"/>
      <c r="U29" s="92"/>
    </row>
    <row r="30" spans="1:50" s="89" customFormat="1" x14ac:dyDescent="0.25">
      <c r="T30" s="105"/>
      <c r="U30" s="92"/>
    </row>
    <row r="31" spans="1:50" s="89" customFormat="1" x14ac:dyDescent="0.25">
      <c r="T31" s="105"/>
      <c r="U31" s="92"/>
    </row>
    <row r="32" spans="1:50" s="89" customFormat="1" x14ac:dyDescent="0.25">
      <c r="T32" s="105"/>
      <c r="U32" s="92"/>
    </row>
    <row r="33" spans="1:258" s="60" customFormat="1" ht="27" customHeight="1" x14ac:dyDescent="0.5">
      <c r="A33" s="169" t="s">
        <v>84</v>
      </c>
      <c r="B33" s="169"/>
      <c r="C33" s="169"/>
      <c r="D33" s="169"/>
      <c r="E33" s="169"/>
      <c r="F33" s="169"/>
      <c r="G33" s="169"/>
      <c r="H33" s="169"/>
      <c r="I33" s="169"/>
      <c r="J33" s="169"/>
      <c r="K33" s="169"/>
      <c r="L33" s="169"/>
      <c r="M33" s="169"/>
      <c r="N33" s="169"/>
      <c r="O33" s="169"/>
      <c r="P33" s="169"/>
      <c r="Q33" s="169"/>
      <c r="R33" s="169"/>
      <c r="S33" s="169"/>
      <c r="T33" s="169"/>
      <c r="U33" s="169"/>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c r="IW33" s="66"/>
      <c r="IX33" s="66"/>
    </row>
    <row r="34" spans="1:258" s="60" customFormat="1" ht="21" customHeight="1" x14ac:dyDescent="0.25">
      <c r="A34" s="63"/>
      <c r="B34" s="63"/>
      <c r="C34" s="63"/>
      <c r="D34" s="63"/>
      <c r="E34" s="63"/>
      <c r="F34" s="63"/>
      <c r="G34" s="63"/>
      <c r="H34" s="63"/>
      <c r="I34" s="63"/>
      <c r="J34" s="63"/>
      <c r="K34" s="63"/>
      <c r="L34" s="66"/>
      <c r="M34" s="66"/>
      <c r="N34" s="66"/>
      <c r="O34" s="66"/>
      <c r="P34" s="66"/>
      <c r="Q34" s="66"/>
      <c r="R34" s="66"/>
      <c r="S34" s="66"/>
      <c r="T34" s="84"/>
      <c r="U34" s="66"/>
      <c r="V34" s="66"/>
      <c r="W34" s="66"/>
      <c r="X34" s="66"/>
      <c r="Y34" s="66"/>
      <c r="Z34" s="66"/>
      <c r="AA34" s="66"/>
      <c r="AB34" s="63"/>
      <c r="AC34" s="63"/>
      <c r="AD34" s="63"/>
      <c r="AE34" s="63"/>
      <c r="AF34" s="63"/>
      <c r="AG34" s="63"/>
      <c r="AH34" s="63"/>
      <c r="AI34" s="63"/>
      <c r="AJ34" s="63"/>
      <c r="AK34" s="63"/>
      <c r="AL34" s="63"/>
      <c r="AM34" s="63"/>
      <c r="AN34" s="63"/>
      <c r="AO34" s="63"/>
      <c r="AP34" s="63"/>
      <c r="AQ34" s="63"/>
      <c r="AR34" s="63"/>
      <c r="AS34" s="63"/>
      <c r="AT34" s="63"/>
      <c r="AU34" s="63"/>
      <c r="AV34" s="63"/>
      <c r="AW34" s="63"/>
      <c r="AX34" s="63"/>
    </row>
    <row r="35" spans="1:258" s="89" customFormat="1" ht="26.45" customHeight="1" x14ac:dyDescent="0.25">
      <c r="A35" s="183" t="s">
        <v>53</v>
      </c>
      <c r="B35" s="184" t="s">
        <v>101</v>
      </c>
      <c r="C35" s="184" t="s">
        <v>106</v>
      </c>
      <c r="D35" s="184" t="s">
        <v>107</v>
      </c>
      <c r="E35" s="184" t="s">
        <v>86</v>
      </c>
      <c r="F35" s="184" t="s">
        <v>108</v>
      </c>
      <c r="G35" s="183" t="s">
        <v>87</v>
      </c>
      <c r="H35" s="186" t="s">
        <v>82</v>
      </c>
      <c r="I35" s="187"/>
      <c r="J35" s="187"/>
      <c r="K35" s="187"/>
      <c r="L35" s="187"/>
      <c r="M35" s="187"/>
      <c r="N35" s="187"/>
      <c r="O35" s="187"/>
      <c r="P35" s="187"/>
      <c r="Q35" s="187"/>
      <c r="R35" s="187"/>
      <c r="S35" s="188"/>
      <c r="T35" s="189" t="s">
        <v>88</v>
      </c>
      <c r="U35" s="190" t="s">
        <v>91</v>
      </c>
      <c r="V35" s="86"/>
      <c r="W35" s="86"/>
      <c r="X35" s="86"/>
      <c r="Y35" s="86"/>
      <c r="Z35" s="86"/>
      <c r="AA35" s="86"/>
      <c r="AB35" s="87"/>
      <c r="AC35" s="87"/>
      <c r="AD35" s="87"/>
      <c r="AE35" s="87"/>
      <c r="AF35" s="87"/>
      <c r="AG35" s="87"/>
      <c r="AH35" s="87"/>
      <c r="AI35" s="87"/>
      <c r="AJ35" s="87"/>
      <c r="AK35" s="87"/>
      <c r="AL35" s="87"/>
      <c r="AM35" s="88"/>
      <c r="AN35" s="88"/>
      <c r="AO35" s="88"/>
      <c r="AP35" s="88"/>
      <c r="AQ35" s="88"/>
      <c r="AR35" s="88"/>
      <c r="AS35" s="88"/>
      <c r="AT35" s="88"/>
      <c r="AU35" s="88"/>
      <c r="AV35" s="88"/>
      <c r="AW35" s="88"/>
      <c r="AX35" s="88"/>
    </row>
    <row r="36" spans="1:258" s="93" customFormat="1" x14ac:dyDescent="0.25">
      <c r="A36" s="183"/>
      <c r="B36" s="185"/>
      <c r="C36" s="185"/>
      <c r="D36" s="185"/>
      <c r="E36" s="185"/>
      <c r="F36" s="185"/>
      <c r="G36" s="183"/>
      <c r="H36" s="90" t="s">
        <v>62</v>
      </c>
      <c r="I36" s="90" t="s">
        <v>63</v>
      </c>
      <c r="J36" s="90" t="s">
        <v>64</v>
      </c>
      <c r="K36" s="90" t="s">
        <v>65</v>
      </c>
      <c r="L36" s="90" t="s">
        <v>66</v>
      </c>
      <c r="M36" s="90" t="s">
        <v>67</v>
      </c>
      <c r="N36" s="91" t="s">
        <v>68</v>
      </c>
      <c r="O36" s="91" t="s">
        <v>69</v>
      </c>
      <c r="P36" s="91" t="s">
        <v>70</v>
      </c>
      <c r="Q36" s="91" t="s">
        <v>71</v>
      </c>
      <c r="R36" s="91" t="s">
        <v>72</v>
      </c>
      <c r="S36" s="91" t="s">
        <v>73</v>
      </c>
      <c r="T36" s="189"/>
      <c r="U36" s="191"/>
      <c r="V36" s="89"/>
      <c r="W36" s="89"/>
      <c r="X36" s="89"/>
      <c r="Y36" s="89"/>
      <c r="Z36" s="89"/>
      <c r="AA36" s="89"/>
      <c r="AB36" s="89"/>
      <c r="AC36" s="89"/>
      <c r="AD36" s="89"/>
      <c r="AE36" s="89"/>
      <c r="AF36" s="89"/>
      <c r="AG36" s="89"/>
      <c r="AH36" s="89"/>
      <c r="AI36" s="89"/>
      <c r="AJ36" s="89"/>
    </row>
    <row r="37" spans="1:258" s="93" customFormat="1" x14ac:dyDescent="0.25">
      <c r="A37" s="94">
        <v>1</v>
      </c>
      <c r="B37" s="94"/>
      <c r="C37" s="94"/>
      <c r="D37" s="94"/>
      <c r="E37" s="95"/>
      <c r="F37" s="96"/>
      <c r="G37" s="97"/>
      <c r="H37" s="98"/>
      <c r="I37" s="98"/>
      <c r="J37" s="98"/>
      <c r="K37" s="98"/>
      <c r="L37" s="98"/>
      <c r="M37" s="98"/>
      <c r="N37" s="98"/>
      <c r="O37" s="98"/>
      <c r="P37" s="98"/>
      <c r="Q37" s="98"/>
      <c r="R37" s="98"/>
      <c r="S37" s="98"/>
      <c r="T37" s="99">
        <f>+SUM(H37:S37)</f>
        <v>0</v>
      </c>
      <c r="U37" s="120"/>
      <c r="V37" s="89"/>
      <c r="W37" s="89"/>
      <c r="X37" s="89"/>
      <c r="Y37" s="89"/>
      <c r="Z37" s="89"/>
      <c r="AA37" s="89"/>
      <c r="AB37" s="89"/>
      <c r="AC37" s="89"/>
      <c r="AD37" s="89"/>
      <c r="AE37" s="89"/>
      <c r="AF37" s="89"/>
      <c r="AG37" s="89"/>
      <c r="AH37" s="89"/>
      <c r="AI37" s="89"/>
      <c r="AJ37" s="89"/>
    </row>
    <row r="38" spans="1:258" s="93" customFormat="1" x14ac:dyDescent="0.25">
      <c r="A38" s="94">
        <v>2</v>
      </c>
      <c r="B38" s="94"/>
      <c r="C38" s="94"/>
      <c r="D38" s="94"/>
      <c r="E38" s="95"/>
      <c r="F38" s="96"/>
      <c r="G38" s="97"/>
      <c r="H38" s="98"/>
      <c r="I38" s="98"/>
      <c r="J38" s="98"/>
      <c r="K38" s="98"/>
      <c r="L38" s="98"/>
      <c r="M38" s="98"/>
      <c r="N38" s="98"/>
      <c r="O38" s="98"/>
      <c r="P38" s="98"/>
      <c r="Q38" s="98"/>
      <c r="R38" s="98"/>
      <c r="S38" s="98"/>
      <c r="T38" s="99">
        <f t="shared" ref="T38:T43" si="3">+SUM(H38:S38)</f>
        <v>0</v>
      </c>
      <c r="U38" s="120"/>
      <c r="V38" s="89"/>
      <c r="W38" s="89"/>
      <c r="X38" s="89"/>
      <c r="Y38" s="89"/>
      <c r="Z38" s="89"/>
      <c r="AA38" s="89"/>
      <c r="AB38" s="89"/>
      <c r="AC38" s="89"/>
      <c r="AD38" s="89"/>
      <c r="AE38" s="89"/>
      <c r="AF38" s="89"/>
      <c r="AG38" s="89"/>
      <c r="AH38" s="89"/>
      <c r="AI38" s="89"/>
      <c r="AJ38" s="89"/>
    </row>
    <row r="39" spans="1:258" s="93" customFormat="1" x14ac:dyDescent="0.25">
      <c r="A39" s="94">
        <v>3</v>
      </c>
      <c r="B39" s="94"/>
      <c r="C39" s="94"/>
      <c r="D39" s="94"/>
      <c r="E39" s="95"/>
      <c r="F39" s="96"/>
      <c r="G39" s="97"/>
      <c r="H39" s="98"/>
      <c r="I39" s="98"/>
      <c r="J39" s="98"/>
      <c r="K39" s="98"/>
      <c r="L39" s="98"/>
      <c r="M39" s="98"/>
      <c r="N39" s="98"/>
      <c r="O39" s="98"/>
      <c r="P39" s="98"/>
      <c r="Q39" s="98"/>
      <c r="R39" s="98"/>
      <c r="S39" s="98"/>
      <c r="T39" s="99">
        <f t="shared" si="3"/>
        <v>0</v>
      </c>
      <c r="U39" s="120"/>
      <c r="V39" s="89"/>
      <c r="W39" s="89"/>
      <c r="X39" s="89"/>
      <c r="Y39" s="89"/>
      <c r="Z39" s="89"/>
      <c r="AA39" s="89"/>
      <c r="AB39" s="89"/>
      <c r="AC39" s="89"/>
      <c r="AD39" s="89"/>
      <c r="AE39" s="89"/>
      <c r="AF39" s="89"/>
      <c r="AG39" s="89"/>
      <c r="AH39" s="89"/>
      <c r="AI39" s="89"/>
      <c r="AJ39" s="89"/>
    </row>
    <row r="40" spans="1:258" s="93" customFormat="1" x14ac:dyDescent="0.25">
      <c r="A40" s="94">
        <v>4</v>
      </c>
      <c r="B40" s="94"/>
      <c r="C40" s="94"/>
      <c r="D40" s="94"/>
      <c r="E40" s="95"/>
      <c r="F40" s="96"/>
      <c r="G40" s="97"/>
      <c r="H40" s="98"/>
      <c r="I40" s="98"/>
      <c r="J40" s="98"/>
      <c r="K40" s="98"/>
      <c r="L40" s="98"/>
      <c r="M40" s="98"/>
      <c r="N40" s="98"/>
      <c r="O40" s="98"/>
      <c r="P40" s="98"/>
      <c r="Q40" s="98"/>
      <c r="R40" s="98"/>
      <c r="S40" s="98"/>
      <c r="T40" s="99">
        <f t="shared" si="3"/>
        <v>0</v>
      </c>
      <c r="U40" s="120"/>
      <c r="V40" s="89"/>
      <c r="W40" s="89"/>
      <c r="X40" s="89"/>
      <c r="Y40" s="89"/>
      <c r="Z40" s="89"/>
      <c r="AA40" s="89"/>
      <c r="AB40" s="89"/>
      <c r="AC40" s="89"/>
      <c r="AD40" s="89"/>
      <c r="AE40" s="89"/>
      <c r="AF40" s="89"/>
      <c r="AG40" s="89"/>
      <c r="AH40" s="89"/>
      <c r="AI40" s="89"/>
      <c r="AJ40" s="89"/>
    </row>
    <row r="41" spans="1:258" s="93" customFormat="1" x14ac:dyDescent="0.25">
      <c r="A41" s="94">
        <v>5</v>
      </c>
      <c r="B41" s="94"/>
      <c r="C41" s="94"/>
      <c r="D41" s="94"/>
      <c r="E41" s="95"/>
      <c r="F41" s="96"/>
      <c r="G41" s="100"/>
      <c r="H41" s="98"/>
      <c r="I41" s="98"/>
      <c r="J41" s="98"/>
      <c r="K41" s="98"/>
      <c r="L41" s="98"/>
      <c r="M41" s="98"/>
      <c r="N41" s="98"/>
      <c r="O41" s="98"/>
      <c r="P41" s="98"/>
      <c r="Q41" s="98"/>
      <c r="R41" s="98"/>
      <c r="S41" s="98"/>
      <c r="T41" s="99">
        <f t="shared" si="3"/>
        <v>0</v>
      </c>
      <c r="U41" s="120"/>
      <c r="V41" s="89"/>
      <c r="W41" s="89"/>
      <c r="X41" s="89"/>
      <c r="Y41" s="89"/>
      <c r="Z41" s="89"/>
      <c r="AA41" s="89"/>
      <c r="AB41" s="89"/>
      <c r="AC41" s="89"/>
      <c r="AD41" s="89"/>
      <c r="AE41" s="89"/>
      <c r="AF41" s="89"/>
      <c r="AG41" s="89"/>
      <c r="AH41" s="89"/>
      <c r="AI41" s="89"/>
      <c r="AJ41" s="89"/>
    </row>
    <row r="42" spans="1:258" s="93" customFormat="1" x14ac:dyDescent="0.25">
      <c r="A42" s="94"/>
      <c r="B42" s="94"/>
      <c r="C42" s="94"/>
      <c r="D42" s="94"/>
      <c r="E42" s="95"/>
      <c r="F42" s="96"/>
      <c r="G42" s="101"/>
      <c r="H42" s="98"/>
      <c r="I42" s="98"/>
      <c r="J42" s="98"/>
      <c r="K42" s="98"/>
      <c r="L42" s="98"/>
      <c r="M42" s="98"/>
      <c r="N42" s="98"/>
      <c r="O42" s="98"/>
      <c r="P42" s="98"/>
      <c r="Q42" s="98"/>
      <c r="R42" s="98"/>
      <c r="S42" s="98"/>
      <c r="T42" s="99">
        <f t="shared" si="3"/>
        <v>0</v>
      </c>
      <c r="U42" s="120"/>
      <c r="V42" s="89"/>
      <c r="W42" s="89"/>
      <c r="X42" s="89"/>
      <c r="Y42" s="89"/>
      <c r="Z42" s="89"/>
      <c r="AA42" s="89"/>
      <c r="AB42" s="89"/>
      <c r="AC42" s="89"/>
      <c r="AD42" s="89"/>
      <c r="AE42" s="89"/>
      <c r="AF42" s="89"/>
      <c r="AG42" s="89"/>
      <c r="AH42" s="89"/>
      <c r="AI42" s="89"/>
      <c r="AJ42" s="89"/>
    </row>
    <row r="43" spans="1:258" s="93" customFormat="1" x14ac:dyDescent="0.25">
      <c r="A43" s="94"/>
      <c r="B43" s="94"/>
      <c r="C43" s="94"/>
      <c r="D43" s="94"/>
      <c r="E43" s="95"/>
      <c r="F43" s="96"/>
      <c r="G43" s="101"/>
      <c r="H43" s="98"/>
      <c r="I43" s="98"/>
      <c r="J43" s="98"/>
      <c r="K43" s="98"/>
      <c r="L43" s="98"/>
      <c r="M43" s="98"/>
      <c r="N43" s="98"/>
      <c r="O43" s="98"/>
      <c r="P43" s="98"/>
      <c r="Q43" s="98"/>
      <c r="R43" s="98"/>
      <c r="S43" s="98"/>
      <c r="T43" s="99">
        <f t="shared" si="3"/>
        <v>0</v>
      </c>
      <c r="U43" s="120"/>
      <c r="V43" s="89"/>
      <c r="W43" s="89"/>
      <c r="X43" s="89"/>
      <c r="Y43" s="89"/>
      <c r="Z43" s="89"/>
      <c r="AA43" s="89"/>
      <c r="AB43" s="89"/>
      <c r="AC43" s="89"/>
      <c r="AD43" s="89"/>
      <c r="AE43" s="89"/>
      <c r="AF43" s="89"/>
      <c r="AG43" s="89"/>
      <c r="AH43" s="89"/>
      <c r="AI43" s="89"/>
      <c r="AJ43" s="89"/>
    </row>
    <row r="44" spans="1:258" s="102" customFormat="1" x14ac:dyDescent="0.25">
      <c r="A44" s="192" t="s">
        <v>74</v>
      </c>
      <c r="B44" s="192"/>
      <c r="C44" s="192"/>
      <c r="D44" s="192"/>
      <c r="E44" s="192"/>
      <c r="F44" s="192"/>
      <c r="G44" s="103">
        <f t="shared" ref="G44:T44" si="4">+SUM(G37:G43)</f>
        <v>0</v>
      </c>
      <c r="H44" s="103">
        <f t="shared" si="4"/>
        <v>0</v>
      </c>
      <c r="I44" s="103">
        <f t="shared" si="4"/>
        <v>0</v>
      </c>
      <c r="J44" s="103">
        <f t="shared" si="4"/>
        <v>0</v>
      </c>
      <c r="K44" s="103">
        <f t="shared" si="4"/>
        <v>0</v>
      </c>
      <c r="L44" s="103">
        <f t="shared" si="4"/>
        <v>0</v>
      </c>
      <c r="M44" s="103">
        <f t="shared" si="4"/>
        <v>0</v>
      </c>
      <c r="N44" s="103">
        <f t="shared" si="4"/>
        <v>0</v>
      </c>
      <c r="O44" s="103">
        <f t="shared" si="4"/>
        <v>0</v>
      </c>
      <c r="P44" s="103">
        <f t="shared" si="4"/>
        <v>0</v>
      </c>
      <c r="Q44" s="103">
        <f t="shared" si="4"/>
        <v>0</v>
      </c>
      <c r="R44" s="103">
        <f t="shared" si="4"/>
        <v>0</v>
      </c>
      <c r="S44" s="103">
        <f t="shared" si="4"/>
        <v>0</v>
      </c>
      <c r="T44" s="104">
        <f t="shared" si="4"/>
        <v>0</v>
      </c>
      <c r="U44" s="121"/>
    </row>
    <row r="45" spans="1:258" s="89" customFormat="1" x14ac:dyDescent="0.25">
      <c r="T45" s="105"/>
      <c r="U45" s="92"/>
    </row>
    <row r="46" spans="1:258" s="93" customFormat="1" x14ac:dyDescent="0.25">
      <c r="T46" s="106"/>
      <c r="U46" s="107"/>
      <c r="AA46" s="89"/>
      <c r="AB46" s="89"/>
      <c r="AC46" s="89"/>
      <c r="AD46" s="89"/>
      <c r="AE46" s="89"/>
      <c r="AF46" s="89"/>
      <c r="AG46" s="89"/>
      <c r="AH46" s="89"/>
      <c r="AI46" s="89"/>
      <c r="AJ46" s="89"/>
    </row>
    <row r="47" spans="1:258" s="93" customFormat="1" x14ac:dyDescent="0.25">
      <c r="T47" s="106"/>
      <c r="U47" s="107"/>
      <c r="AA47" s="89"/>
      <c r="AB47" s="89"/>
      <c r="AC47" s="89"/>
      <c r="AD47" s="89"/>
      <c r="AE47" s="89"/>
      <c r="AF47" s="89"/>
      <c r="AG47" s="89"/>
      <c r="AH47" s="89"/>
      <c r="AI47" s="89"/>
      <c r="AJ47" s="89"/>
    </row>
    <row r="48" spans="1:258" s="93" customFormat="1" x14ac:dyDescent="0.25">
      <c r="F48" s="155" t="s">
        <v>9</v>
      </c>
      <c r="G48" s="155"/>
      <c r="J48" s="156" t="s">
        <v>15</v>
      </c>
      <c r="K48" s="156"/>
      <c r="T48" s="106"/>
      <c r="U48" s="107"/>
      <c r="AA48" s="89"/>
      <c r="AB48" s="89"/>
      <c r="AC48" s="89"/>
      <c r="AD48" s="89"/>
      <c r="AE48" s="89"/>
      <c r="AF48" s="89"/>
      <c r="AG48" s="89"/>
      <c r="AH48" s="89"/>
      <c r="AI48" s="89"/>
      <c r="AJ48" s="89"/>
    </row>
    <row r="49" spans="6:36" s="93" customFormat="1" x14ac:dyDescent="0.25">
      <c r="T49" s="106"/>
      <c r="U49" s="107"/>
      <c r="AA49" s="89"/>
      <c r="AB49" s="89"/>
      <c r="AC49" s="89"/>
      <c r="AD49" s="89"/>
      <c r="AE49" s="89"/>
      <c r="AF49" s="89"/>
      <c r="AG49" s="89"/>
      <c r="AH49" s="89"/>
      <c r="AI49" s="89"/>
      <c r="AJ49" s="89"/>
    </row>
    <row r="50" spans="6:36" s="93" customFormat="1" x14ac:dyDescent="0.25">
      <c r="T50" s="106"/>
      <c r="U50" s="107"/>
      <c r="AA50" s="89"/>
      <c r="AB50" s="89"/>
      <c r="AC50" s="89"/>
      <c r="AD50" s="89"/>
      <c r="AE50" s="89"/>
      <c r="AF50" s="89"/>
      <c r="AG50" s="89"/>
      <c r="AH50" s="89"/>
      <c r="AI50" s="89"/>
      <c r="AJ50" s="89"/>
    </row>
    <row r="51" spans="6:36" s="93" customFormat="1" x14ac:dyDescent="0.25">
      <c r="T51" s="106"/>
      <c r="U51" s="107"/>
      <c r="AA51" s="89"/>
      <c r="AB51" s="89"/>
      <c r="AC51" s="89"/>
      <c r="AD51" s="89"/>
      <c r="AE51" s="89"/>
      <c r="AF51" s="89"/>
      <c r="AG51" s="89"/>
      <c r="AH51" s="89"/>
      <c r="AI51" s="89"/>
      <c r="AJ51" s="89"/>
    </row>
    <row r="52" spans="6:36" s="93" customFormat="1" x14ac:dyDescent="0.25">
      <c r="F52" s="144" t="s">
        <v>10</v>
      </c>
      <c r="G52" s="144"/>
      <c r="H52" s="144"/>
      <c r="I52" s="144"/>
      <c r="J52" s="144" t="s">
        <v>10</v>
      </c>
      <c r="K52" s="144"/>
      <c r="L52" s="144"/>
      <c r="M52" s="144"/>
      <c r="N52" s="144"/>
      <c r="O52" s="144"/>
      <c r="T52" s="106"/>
      <c r="U52" s="107"/>
      <c r="AA52" s="89"/>
      <c r="AB52" s="89"/>
      <c r="AC52" s="89"/>
      <c r="AD52" s="89"/>
      <c r="AE52" s="89"/>
      <c r="AF52" s="89"/>
      <c r="AG52" s="89"/>
      <c r="AH52" s="89"/>
      <c r="AI52" s="89"/>
      <c r="AJ52" s="89"/>
    </row>
    <row r="53" spans="6:36" s="93" customFormat="1" x14ac:dyDescent="0.25">
      <c r="F53" s="150" t="s">
        <v>11</v>
      </c>
      <c r="G53" s="150"/>
      <c r="H53" s="150"/>
      <c r="I53" s="150"/>
      <c r="J53" s="150" t="s">
        <v>11</v>
      </c>
      <c r="K53" s="150"/>
      <c r="L53" s="150"/>
      <c r="M53" s="150"/>
      <c r="N53" s="41"/>
      <c r="O53" s="41"/>
      <c r="T53" s="106"/>
      <c r="U53" s="107"/>
      <c r="AA53" s="89"/>
      <c r="AB53" s="89"/>
      <c r="AC53" s="89"/>
      <c r="AD53" s="89"/>
      <c r="AE53" s="89"/>
      <c r="AF53" s="89"/>
      <c r="AG53" s="89"/>
      <c r="AH53" s="89"/>
      <c r="AI53" s="89"/>
      <c r="AJ53" s="89"/>
    </row>
    <row r="54" spans="6:36" s="93" customFormat="1" x14ac:dyDescent="0.25">
      <c r="F54" s="150" t="s">
        <v>12</v>
      </c>
      <c r="G54" s="150"/>
      <c r="H54" s="150"/>
      <c r="I54" s="150"/>
      <c r="J54" s="150" t="s">
        <v>12</v>
      </c>
      <c r="K54" s="150"/>
      <c r="L54" s="150"/>
      <c r="M54" s="150"/>
      <c r="N54" s="41"/>
      <c r="O54" s="41"/>
      <c r="T54" s="106"/>
      <c r="U54" s="107"/>
      <c r="AA54" s="89"/>
      <c r="AB54" s="89"/>
      <c r="AC54" s="89"/>
      <c r="AD54" s="89"/>
      <c r="AE54" s="89"/>
      <c r="AF54" s="89"/>
      <c r="AG54" s="89"/>
      <c r="AH54" s="89"/>
      <c r="AI54" s="89"/>
      <c r="AJ54" s="89"/>
    </row>
    <row r="55" spans="6:36" s="93" customFormat="1" x14ac:dyDescent="0.25">
      <c r="F55" s="150" t="s">
        <v>13</v>
      </c>
      <c r="G55" s="150"/>
      <c r="H55" s="150"/>
      <c r="I55" s="150"/>
      <c r="J55" s="150" t="s">
        <v>13</v>
      </c>
      <c r="K55" s="150"/>
      <c r="L55" s="150"/>
      <c r="M55" s="150"/>
      <c r="N55" s="41"/>
      <c r="O55" s="41"/>
      <c r="T55" s="106"/>
      <c r="U55" s="107"/>
      <c r="AA55" s="89"/>
      <c r="AB55" s="89"/>
      <c r="AC55" s="89"/>
      <c r="AD55" s="89"/>
      <c r="AE55" s="89"/>
      <c r="AF55" s="89"/>
      <c r="AG55" s="89"/>
      <c r="AH55" s="89"/>
      <c r="AI55" s="89"/>
      <c r="AJ55" s="89"/>
    </row>
    <row r="56" spans="6:36" s="93" customFormat="1" x14ac:dyDescent="0.25">
      <c r="F56" s="41"/>
      <c r="G56" s="40"/>
      <c r="H56" s="41"/>
      <c r="I56" s="41"/>
      <c r="J56" s="41"/>
      <c r="K56" s="41"/>
      <c r="L56" s="41"/>
      <c r="M56" s="41"/>
      <c r="N56" s="41"/>
      <c r="O56" s="41"/>
      <c r="T56" s="106"/>
      <c r="U56" s="107"/>
      <c r="AA56" s="89"/>
      <c r="AB56" s="89"/>
      <c r="AC56" s="89"/>
      <c r="AD56" s="89"/>
      <c r="AE56" s="89"/>
      <c r="AF56" s="89"/>
      <c r="AG56" s="89"/>
      <c r="AH56" s="89"/>
      <c r="AI56" s="89"/>
      <c r="AJ56" s="89"/>
    </row>
    <row r="57" spans="6:36" s="93" customFormat="1" x14ac:dyDescent="0.25">
      <c r="T57" s="106"/>
      <c r="U57" s="107"/>
      <c r="AA57" s="89"/>
      <c r="AB57" s="89"/>
      <c r="AC57" s="89"/>
      <c r="AD57" s="89"/>
      <c r="AE57" s="89"/>
      <c r="AF57" s="89"/>
      <c r="AG57" s="89"/>
      <c r="AH57" s="89"/>
      <c r="AI57" s="89"/>
      <c r="AJ57" s="89"/>
    </row>
    <row r="58" spans="6:36" s="93" customFormat="1" x14ac:dyDescent="0.25">
      <c r="T58" s="106"/>
      <c r="U58" s="107"/>
      <c r="AA58" s="89"/>
      <c r="AB58" s="89"/>
      <c r="AC58" s="89"/>
      <c r="AD58" s="89"/>
      <c r="AE58" s="89"/>
      <c r="AF58" s="89"/>
      <c r="AG58" s="89"/>
      <c r="AH58" s="89"/>
      <c r="AI58" s="89"/>
      <c r="AJ58" s="89"/>
    </row>
    <row r="59" spans="6:36" s="93" customFormat="1" x14ac:dyDescent="0.25">
      <c r="T59" s="106"/>
      <c r="U59" s="107"/>
      <c r="AA59" s="89"/>
      <c r="AB59" s="89"/>
      <c r="AC59" s="89"/>
      <c r="AD59" s="89"/>
      <c r="AE59" s="89"/>
      <c r="AF59" s="89"/>
      <c r="AG59" s="89"/>
      <c r="AH59" s="89"/>
      <c r="AI59" s="89"/>
      <c r="AJ59" s="89"/>
    </row>
    <row r="60" spans="6:36" s="93" customFormat="1" x14ac:dyDescent="0.25">
      <c r="T60" s="106"/>
      <c r="U60" s="107"/>
      <c r="AA60" s="89"/>
      <c r="AB60" s="89"/>
      <c r="AC60" s="89"/>
      <c r="AD60" s="89"/>
      <c r="AE60" s="89"/>
      <c r="AF60" s="89"/>
      <c r="AG60" s="89"/>
      <c r="AH60" s="89"/>
      <c r="AI60" s="89"/>
      <c r="AJ60" s="89"/>
    </row>
    <row r="61" spans="6:36" s="93" customFormat="1" x14ac:dyDescent="0.25">
      <c r="T61" s="106"/>
      <c r="U61" s="107"/>
      <c r="AA61" s="89"/>
      <c r="AB61" s="89"/>
      <c r="AC61" s="89"/>
      <c r="AD61" s="89"/>
      <c r="AE61" s="89"/>
      <c r="AF61" s="89"/>
      <c r="AG61" s="89"/>
      <c r="AH61" s="89"/>
      <c r="AI61" s="89"/>
      <c r="AJ61" s="89"/>
    </row>
    <row r="62" spans="6:36" s="93" customFormat="1" x14ac:dyDescent="0.25">
      <c r="T62" s="106"/>
      <c r="U62" s="107"/>
      <c r="AA62" s="89"/>
      <c r="AB62" s="89"/>
      <c r="AC62" s="89"/>
      <c r="AD62" s="89"/>
      <c r="AE62" s="89"/>
      <c r="AF62" s="89"/>
      <c r="AG62" s="89"/>
      <c r="AH62" s="89"/>
      <c r="AI62" s="89"/>
      <c r="AJ62" s="89"/>
    </row>
    <row r="63" spans="6:36" s="93" customFormat="1" x14ac:dyDescent="0.25">
      <c r="T63" s="106"/>
      <c r="U63" s="107"/>
      <c r="AA63" s="89"/>
      <c r="AB63" s="89"/>
      <c r="AC63" s="89"/>
      <c r="AD63" s="89"/>
      <c r="AE63" s="89"/>
      <c r="AF63" s="89"/>
      <c r="AG63" s="89"/>
      <c r="AH63" s="89"/>
      <c r="AI63" s="89"/>
      <c r="AJ63" s="89"/>
    </row>
    <row r="64" spans="6:36" s="93" customFormat="1" x14ac:dyDescent="0.25">
      <c r="T64" s="106"/>
      <c r="U64" s="107"/>
      <c r="AA64" s="89"/>
      <c r="AB64" s="89"/>
      <c r="AC64" s="89"/>
      <c r="AD64" s="89"/>
      <c r="AE64" s="89"/>
      <c r="AF64" s="89"/>
      <c r="AG64" s="89"/>
      <c r="AH64" s="89"/>
      <c r="AI64" s="89"/>
      <c r="AJ64" s="89"/>
    </row>
    <row r="65" spans="20:36" s="93" customFormat="1" x14ac:dyDescent="0.25">
      <c r="T65" s="106"/>
      <c r="U65" s="107"/>
      <c r="AA65" s="89"/>
      <c r="AB65" s="89"/>
      <c r="AC65" s="89"/>
      <c r="AD65" s="89"/>
      <c r="AE65" s="89"/>
      <c r="AF65" s="89"/>
      <c r="AG65" s="89"/>
      <c r="AH65" s="89"/>
      <c r="AI65" s="89"/>
      <c r="AJ65" s="89"/>
    </row>
    <row r="66" spans="20:36" s="93" customFormat="1" x14ac:dyDescent="0.25">
      <c r="T66" s="106"/>
      <c r="U66" s="107"/>
      <c r="AA66" s="89"/>
      <c r="AB66" s="89"/>
      <c r="AC66" s="89"/>
      <c r="AD66" s="89"/>
      <c r="AE66" s="89"/>
      <c r="AF66" s="89"/>
      <c r="AG66" s="89"/>
      <c r="AH66" s="89"/>
      <c r="AI66" s="89"/>
      <c r="AJ66" s="89"/>
    </row>
    <row r="67" spans="20:36" s="93" customFormat="1" x14ac:dyDescent="0.25">
      <c r="T67" s="106"/>
      <c r="U67" s="107"/>
      <c r="AA67" s="89"/>
      <c r="AB67" s="89"/>
      <c r="AC67" s="89"/>
      <c r="AD67" s="89"/>
      <c r="AE67" s="89"/>
      <c r="AF67" s="89"/>
      <c r="AG67" s="89"/>
      <c r="AH67" s="89"/>
      <c r="AI67" s="89"/>
      <c r="AJ67" s="89"/>
    </row>
    <row r="68" spans="20:36" s="93" customFormat="1" x14ac:dyDescent="0.25">
      <c r="T68" s="106"/>
      <c r="U68" s="107"/>
      <c r="AA68" s="89"/>
      <c r="AB68" s="89"/>
      <c r="AC68" s="89"/>
      <c r="AD68" s="89"/>
      <c r="AE68" s="89"/>
      <c r="AF68" s="89"/>
      <c r="AG68" s="89"/>
      <c r="AH68" s="89"/>
      <c r="AI68" s="89"/>
      <c r="AJ68" s="89"/>
    </row>
    <row r="69" spans="20:36" s="93" customFormat="1" x14ac:dyDescent="0.25">
      <c r="T69" s="106"/>
      <c r="U69" s="107"/>
      <c r="AA69" s="89"/>
      <c r="AB69" s="89"/>
      <c r="AC69" s="89"/>
      <c r="AD69" s="89"/>
      <c r="AE69" s="89"/>
      <c r="AF69" s="89"/>
      <c r="AG69" s="89"/>
      <c r="AH69" s="89"/>
      <c r="AI69" s="89"/>
      <c r="AJ69" s="89"/>
    </row>
    <row r="70" spans="20:36" s="93" customFormat="1" x14ac:dyDescent="0.25">
      <c r="T70" s="106"/>
      <c r="U70" s="107"/>
      <c r="AA70" s="89"/>
      <c r="AB70" s="89"/>
      <c r="AC70" s="89"/>
      <c r="AD70" s="89"/>
      <c r="AE70" s="89"/>
      <c r="AF70" s="89"/>
      <c r="AG70" s="89"/>
      <c r="AH70" s="89"/>
      <c r="AI70" s="89"/>
      <c r="AJ70" s="89"/>
    </row>
    <row r="71" spans="20:36" x14ac:dyDescent="0.25">
      <c r="T71" s="1"/>
      <c r="U71" s="1"/>
      <c r="AA71" s="60"/>
      <c r="AB71" s="60"/>
      <c r="AC71" s="60"/>
      <c r="AD71" s="60"/>
      <c r="AE71" s="60"/>
      <c r="AF71" s="60"/>
      <c r="AG71" s="60"/>
      <c r="AH71" s="60"/>
      <c r="AI71" s="60"/>
      <c r="AJ71" s="60"/>
    </row>
    <row r="72" spans="20:36" x14ac:dyDescent="0.25">
      <c r="T72" s="1"/>
      <c r="U72" s="1"/>
      <c r="AA72" s="60"/>
      <c r="AB72" s="60"/>
      <c r="AC72" s="60"/>
      <c r="AD72" s="60"/>
      <c r="AE72" s="60"/>
      <c r="AF72" s="60"/>
      <c r="AG72" s="60"/>
      <c r="AH72" s="60"/>
      <c r="AI72" s="60"/>
      <c r="AJ72" s="60"/>
    </row>
    <row r="73" spans="20:36" x14ac:dyDescent="0.25">
      <c r="T73" s="1"/>
      <c r="U73" s="1"/>
      <c r="AA73" s="60"/>
      <c r="AB73" s="60"/>
      <c r="AC73" s="60"/>
      <c r="AD73" s="60"/>
      <c r="AE73" s="60"/>
      <c r="AF73" s="60"/>
      <c r="AG73" s="60"/>
      <c r="AH73" s="60"/>
      <c r="AI73" s="60"/>
      <c r="AJ73" s="60"/>
    </row>
    <row r="74" spans="20:36" x14ac:dyDescent="0.25">
      <c r="T74" s="1"/>
      <c r="U74" s="1"/>
      <c r="AA74" s="60"/>
      <c r="AB74" s="60"/>
      <c r="AC74" s="60"/>
      <c r="AD74" s="60"/>
      <c r="AE74" s="60"/>
      <c r="AF74" s="60"/>
      <c r="AG74" s="60"/>
      <c r="AH74" s="60"/>
      <c r="AI74" s="60"/>
      <c r="AJ74" s="60"/>
    </row>
    <row r="75" spans="20:36" x14ac:dyDescent="0.25">
      <c r="T75" s="1"/>
      <c r="U75" s="1"/>
      <c r="AA75" s="60"/>
      <c r="AB75" s="60"/>
      <c r="AC75" s="60"/>
      <c r="AD75" s="60"/>
      <c r="AE75" s="60"/>
      <c r="AF75" s="60"/>
      <c r="AG75" s="60"/>
      <c r="AH75" s="60"/>
      <c r="AI75" s="60"/>
      <c r="AJ75" s="60"/>
    </row>
    <row r="76" spans="20:36" x14ac:dyDescent="0.25">
      <c r="T76" s="1"/>
      <c r="U76" s="1"/>
      <c r="AA76" s="60"/>
      <c r="AB76" s="60"/>
      <c r="AC76" s="60"/>
      <c r="AD76" s="60"/>
      <c r="AE76" s="60"/>
      <c r="AF76" s="60"/>
      <c r="AG76" s="60"/>
      <c r="AH76" s="60"/>
      <c r="AI76" s="60"/>
      <c r="AJ76" s="60"/>
    </row>
    <row r="77" spans="20:36" x14ac:dyDescent="0.25">
      <c r="T77" s="1"/>
      <c r="U77" s="1"/>
      <c r="AA77" s="60"/>
      <c r="AB77" s="60"/>
      <c r="AC77" s="60"/>
      <c r="AD77" s="60"/>
      <c r="AE77" s="60"/>
      <c r="AF77" s="60"/>
      <c r="AG77" s="60"/>
      <c r="AH77" s="60"/>
      <c r="AI77" s="60"/>
      <c r="AJ77" s="60"/>
    </row>
    <row r="78" spans="20:36" x14ac:dyDescent="0.25">
      <c r="T78" s="1"/>
      <c r="U78" s="1"/>
      <c r="AA78" s="60"/>
      <c r="AB78" s="60"/>
      <c r="AC78" s="60"/>
      <c r="AD78" s="60"/>
      <c r="AE78" s="60"/>
      <c r="AF78" s="60"/>
      <c r="AG78" s="60"/>
      <c r="AH78" s="60"/>
      <c r="AI78" s="60"/>
      <c r="AJ78" s="60"/>
    </row>
    <row r="79" spans="20:36" x14ac:dyDescent="0.25">
      <c r="T79" s="1"/>
      <c r="U79" s="1"/>
      <c r="AA79" s="60"/>
      <c r="AB79" s="60"/>
      <c r="AC79" s="60"/>
      <c r="AD79" s="60"/>
      <c r="AE79" s="60"/>
      <c r="AF79" s="60"/>
      <c r="AG79" s="60"/>
      <c r="AH79" s="60"/>
      <c r="AI79" s="60"/>
      <c r="AJ79" s="60"/>
    </row>
    <row r="80" spans="20:36" x14ac:dyDescent="0.25">
      <c r="T80" s="1"/>
      <c r="U80" s="1"/>
      <c r="AA80" s="60"/>
      <c r="AB80" s="60"/>
      <c r="AC80" s="60"/>
      <c r="AD80" s="60"/>
      <c r="AE80" s="60"/>
      <c r="AF80" s="60"/>
      <c r="AG80" s="60"/>
      <c r="AH80" s="60"/>
      <c r="AI80" s="60"/>
      <c r="AJ80" s="60"/>
    </row>
    <row r="81" spans="20:36" x14ac:dyDescent="0.25">
      <c r="T81" s="1"/>
      <c r="U81" s="1"/>
      <c r="AA81" s="60"/>
      <c r="AB81" s="60"/>
      <c r="AC81" s="60"/>
      <c r="AD81" s="60"/>
      <c r="AE81" s="60"/>
      <c r="AF81" s="60"/>
      <c r="AG81" s="60"/>
      <c r="AH81" s="60"/>
      <c r="AI81" s="60"/>
      <c r="AJ81" s="60"/>
    </row>
    <row r="82" spans="20:36" x14ac:dyDescent="0.25">
      <c r="T82" s="1"/>
      <c r="U82" s="1"/>
      <c r="AA82" s="60"/>
      <c r="AB82" s="60"/>
      <c r="AC82" s="60"/>
      <c r="AD82" s="60"/>
      <c r="AE82" s="60"/>
      <c r="AF82" s="60"/>
      <c r="AG82" s="60"/>
      <c r="AH82" s="60"/>
      <c r="AI82" s="60"/>
      <c r="AJ82" s="60"/>
    </row>
    <row r="83" spans="20:36" x14ac:dyDescent="0.25">
      <c r="T83" s="1"/>
      <c r="U83" s="1"/>
      <c r="AA83" s="60"/>
      <c r="AB83" s="60"/>
      <c r="AC83" s="60"/>
      <c r="AD83" s="60"/>
      <c r="AE83" s="60"/>
      <c r="AF83" s="60"/>
      <c r="AG83" s="60"/>
      <c r="AH83" s="60"/>
      <c r="AI83" s="60"/>
      <c r="AJ83" s="60"/>
    </row>
    <row r="84" spans="20:36" x14ac:dyDescent="0.25">
      <c r="T84" s="1"/>
      <c r="U84" s="1"/>
      <c r="AA84" s="60"/>
      <c r="AB84" s="60"/>
      <c r="AC84" s="60"/>
      <c r="AD84" s="60"/>
      <c r="AE84" s="60"/>
      <c r="AF84" s="60"/>
      <c r="AG84" s="60"/>
      <c r="AH84" s="60"/>
      <c r="AI84" s="60"/>
      <c r="AJ84" s="60"/>
    </row>
    <row r="85" spans="20:36" x14ac:dyDescent="0.25">
      <c r="T85" s="1"/>
      <c r="U85" s="1"/>
      <c r="AA85" s="60"/>
      <c r="AB85" s="60"/>
      <c r="AC85" s="60"/>
      <c r="AD85" s="60"/>
      <c r="AE85" s="60"/>
      <c r="AF85" s="60"/>
      <c r="AG85" s="60"/>
      <c r="AH85" s="60"/>
      <c r="AI85" s="60"/>
      <c r="AJ85" s="60"/>
    </row>
    <row r="86" spans="20:36" x14ac:dyDescent="0.25">
      <c r="T86" s="1"/>
      <c r="U86" s="1"/>
      <c r="AA86" s="60"/>
      <c r="AB86" s="60"/>
      <c r="AC86" s="60"/>
      <c r="AD86" s="60"/>
      <c r="AE86" s="60"/>
      <c r="AF86" s="60"/>
      <c r="AG86" s="60"/>
      <c r="AH86" s="60"/>
      <c r="AI86" s="60"/>
      <c r="AJ86" s="60"/>
    </row>
    <row r="87" spans="20:36" x14ac:dyDescent="0.25">
      <c r="T87" s="1"/>
      <c r="U87" s="1"/>
      <c r="AA87" s="60"/>
      <c r="AB87" s="60"/>
      <c r="AC87" s="60"/>
      <c r="AD87" s="60"/>
      <c r="AE87" s="60"/>
      <c r="AF87" s="60"/>
      <c r="AG87" s="60"/>
      <c r="AH87" s="60"/>
      <c r="AI87" s="60"/>
      <c r="AJ87" s="60"/>
    </row>
    <row r="88" spans="20:36" x14ac:dyDescent="0.25">
      <c r="T88" s="1"/>
      <c r="U88" s="1"/>
      <c r="AA88" s="60"/>
      <c r="AB88" s="60"/>
      <c r="AC88" s="60"/>
      <c r="AD88" s="60"/>
      <c r="AE88" s="60"/>
      <c r="AF88" s="60"/>
      <c r="AG88" s="60"/>
      <c r="AH88" s="60"/>
      <c r="AI88" s="60"/>
      <c r="AJ88" s="60"/>
    </row>
    <row r="89" spans="20:36" x14ac:dyDescent="0.25">
      <c r="T89" s="1"/>
      <c r="U89" s="1"/>
      <c r="AA89" s="60"/>
      <c r="AB89" s="60"/>
      <c r="AC89" s="60"/>
      <c r="AD89" s="60"/>
      <c r="AE89" s="60"/>
      <c r="AF89" s="60"/>
      <c r="AG89" s="60"/>
      <c r="AH89" s="60"/>
      <c r="AI89" s="60"/>
      <c r="AJ89" s="60"/>
    </row>
    <row r="90" spans="20:36" x14ac:dyDescent="0.25">
      <c r="T90" s="1"/>
      <c r="U90" s="1"/>
      <c r="AA90" s="60"/>
      <c r="AB90" s="60"/>
      <c r="AC90" s="60"/>
      <c r="AD90" s="60"/>
      <c r="AE90" s="60"/>
      <c r="AF90" s="60"/>
      <c r="AG90" s="60"/>
      <c r="AH90" s="60"/>
      <c r="AI90" s="60"/>
      <c r="AJ90" s="60"/>
    </row>
    <row r="91" spans="20:36" x14ac:dyDescent="0.25">
      <c r="T91" s="1"/>
      <c r="U91" s="1"/>
      <c r="AA91" s="60"/>
      <c r="AB91" s="60"/>
      <c r="AC91" s="60"/>
      <c r="AD91" s="60"/>
      <c r="AE91" s="60"/>
      <c r="AF91" s="60"/>
      <c r="AG91" s="60"/>
      <c r="AH91" s="60"/>
      <c r="AI91" s="60"/>
      <c r="AJ91" s="60"/>
    </row>
    <row r="92" spans="20:36" x14ac:dyDescent="0.25">
      <c r="T92" s="1"/>
      <c r="U92" s="1"/>
      <c r="AA92" s="60"/>
      <c r="AB92" s="60"/>
      <c r="AC92" s="60"/>
      <c r="AD92" s="60"/>
      <c r="AE92" s="60"/>
      <c r="AF92" s="60"/>
      <c r="AG92" s="60"/>
      <c r="AH92" s="60"/>
      <c r="AI92" s="60"/>
      <c r="AJ92" s="60"/>
    </row>
    <row r="93" spans="20:36" x14ac:dyDescent="0.25">
      <c r="T93" s="1"/>
      <c r="U93" s="1"/>
      <c r="AA93" s="60"/>
      <c r="AB93" s="60"/>
      <c r="AC93" s="60"/>
      <c r="AD93" s="60"/>
      <c r="AE93" s="60"/>
      <c r="AF93" s="60"/>
      <c r="AG93" s="60"/>
      <c r="AH93" s="60"/>
      <c r="AI93" s="60"/>
      <c r="AJ93" s="60"/>
    </row>
    <row r="94" spans="20:36" x14ac:dyDescent="0.25">
      <c r="T94" s="1"/>
      <c r="U94" s="1"/>
      <c r="AA94" s="60"/>
      <c r="AB94" s="60"/>
      <c r="AC94" s="60"/>
      <c r="AD94" s="60"/>
      <c r="AE94" s="60"/>
      <c r="AF94" s="60"/>
      <c r="AG94" s="60"/>
      <c r="AH94" s="60"/>
      <c r="AI94" s="60"/>
      <c r="AJ94" s="60"/>
    </row>
    <row r="95" spans="20:36" x14ac:dyDescent="0.25">
      <c r="T95" s="1"/>
      <c r="U95" s="1"/>
      <c r="AA95" s="60"/>
      <c r="AB95" s="60"/>
      <c r="AC95" s="60"/>
      <c r="AD95" s="60"/>
      <c r="AE95" s="60"/>
      <c r="AF95" s="60"/>
      <c r="AG95" s="60"/>
      <c r="AH95" s="60"/>
      <c r="AI95" s="60"/>
      <c r="AJ95" s="60"/>
    </row>
    <row r="96" spans="20:36" x14ac:dyDescent="0.25">
      <c r="T96" s="1"/>
      <c r="U96" s="1"/>
      <c r="AA96" s="60"/>
      <c r="AB96" s="60"/>
      <c r="AC96" s="60"/>
      <c r="AD96" s="60"/>
      <c r="AE96" s="60"/>
      <c r="AF96" s="60"/>
      <c r="AG96" s="60"/>
      <c r="AH96" s="60"/>
      <c r="AI96" s="60"/>
      <c r="AJ96" s="60"/>
    </row>
    <row r="97" spans="20:36" x14ac:dyDescent="0.25">
      <c r="T97" s="1"/>
      <c r="U97" s="1"/>
      <c r="AA97" s="60"/>
      <c r="AB97" s="60"/>
      <c r="AC97" s="60"/>
      <c r="AD97" s="60"/>
      <c r="AE97" s="60"/>
      <c r="AF97" s="60"/>
      <c r="AG97" s="60"/>
      <c r="AH97" s="60"/>
      <c r="AI97" s="60"/>
      <c r="AJ97" s="60"/>
    </row>
    <row r="98" spans="20:36" x14ac:dyDescent="0.25">
      <c r="T98" s="1"/>
      <c r="U98" s="1"/>
      <c r="AA98" s="60"/>
      <c r="AB98" s="60"/>
      <c r="AC98" s="60"/>
      <c r="AD98" s="60"/>
      <c r="AE98" s="60"/>
      <c r="AF98" s="60"/>
      <c r="AG98" s="60"/>
      <c r="AH98" s="60"/>
      <c r="AI98" s="60"/>
      <c r="AJ98" s="60"/>
    </row>
    <row r="99" spans="20:36" x14ac:dyDescent="0.25">
      <c r="T99" s="1"/>
      <c r="U99" s="1"/>
      <c r="AA99" s="60"/>
      <c r="AB99" s="60"/>
      <c r="AC99" s="60"/>
      <c r="AD99" s="60"/>
      <c r="AE99" s="60"/>
      <c r="AF99" s="60"/>
      <c r="AG99" s="60"/>
      <c r="AH99" s="60"/>
      <c r="AI99" s="60"/>
      <c r="AJ99" s="60"/>
    </row>
    <row r="100" spans="20:36" x14ac:dyDescent="0.25">
      <c r="T100" s="1"/>
      <c r="U100" s="1"/>
      <c r="AA100" s="60"/>
      <c r="AB100" s="60"/>
      <c r="AC100" s="60"/>
      <c r="AD100" s="60"/>
      <c r="AE100" s="60"/>
      <c r="AF100" s="60"/>
      <c r="AG100" s="60"/>
      <c r="AH100" s="60"/>
      <c r="AI100" s="60"/>
      <c r="AJ100" s="60"/>
    </row>
    <row r="101" spans="20:36" x14ac:dyDescent="0.25">
      <c r="T101" s="1"/>
      <c r="U101" s="1"/>
      <c r="AA101" s="60"/>
      <c r="AB101" s="60"/>
      <c r="AC101" s="60"/>
      <c r="AD101" s="60"/>
      <c r="AE101" s="60"/>
      <c r="AF101" s="60"/>
      <c r="AG101" s="60"/>
      <c r="AH101" s="60"/>
      <c r="AI101" s="60"/>
      <c r="AJ101" s="60"/>
    </row>
    <row r="102" spans="20:36" x14ac:dyDescent="0.25">
      <c r="T102" s="1"/>
      <c r="U102" s="1"/>
      <c r="AA102" s="60"/>
      <c r="AB102" s="60"/>
      <c r="AC102" s="60"/>
      <c r="AD102" s="60"/>
      <c r="AE102" s="60"/>
      <c r="AF102" s="60"/>
      <c r="AG102" s="60"/>
      <c r="AH102" s="60"/>
      <c r="AI102" s="60"/>
      <c r="AJ102" s="60"/>
    </row>
    <row r="103" spans="20:36" x14ac:dyDescent="0.25">
      <c r="T103" s="1"/>
      <c r="U103" s="1"/>
      <c r="AA103" s="60"/>
      <c r="AB103" s="60"/>
      <c r="AC103" s="60"/>
      <c r="AD103" s="60"/>
      <c r="AE103" s="60"/>
      <c r="AF103" s="60"/>
      <c r="AG103" s="60"/>
      <c r="AH103" s="60"/>
      <c r="AI103" s="60"/>
      <c r="AJ103" s="60"/>
    </row>
    <row r="104" spans="20:36" x14ac:dyDescent="0.25">
      <c r="T104" s="1"/>
      <c r="U104" s="1"/>
      <c r="AA104" s="60"/>
      <c r="AB104" s="60"/>
      <c r="AC104" s="60"/>
      <c r="AD104" s="60"/>
      <c r="AE104" s="60"/>
      <c r="AF104" s="60"/>
      <c r="AG104" s="60"/>
      <c r="AH104" s="60"/>
      <c r="AI104" s="60"/>
      <c r="AJ104" s="60"/>
    </row>
    <row r="105" spans="20:36" x14ac:dyDescent="0.25">
      <c r="T105" s="1"/>
      <c r="U105" s="1"/>
      <c r="AA105" s="60"/>
      <c r="AB105" s="60"/>
      <c r="AC105" s="60"/>
      <c r="AD105" s="60"/>
      <c r="AE105" s="60"/>
      <c r="AF105" s="60"/>
      <c r="AG105" s="60"/>
      <c r="AH105" s="60"/>
      <c r="AI105" s="60"/>
      <c r="AJ105" s="60"/>
    </row>
    <row r="106" spans="20:36" x14ac:dyDescent="0.25">
      <c r="T106" s="1"/>
      <c r="U106" s="1"/>
      <c r="AA106" s="60"/>
      <c r="AB106" s="60"/>
      <c r="AC106" s="60"/>
      <c r="AD106" s="60"/>
      <c r="AE106" s="60"/>
      <c r="AF106" s="60"/>
      <c r="AG106" s="60"/>
      <c r="AH106" s="60"/>
      <c r="AI106" s="60"/>
      <c r="AJ106" s="60"/>
    </row>
    <row r="107" spans="20:36" x14ac:dyDescent="0.25">
      <c r="T107" s="1"/>
      <c r="U107" s="1"/>
      <c r="AA107" s="60"/>
      <c r="AB107" s="60"/>
      <c r="AC107" s="60"/>
      <c r="AD107" s="60"/>
      <c r="AE107" s="60"/>
      <c r="AF107" s="60"/>
      <c r="AG107" s="60"/>
      <c r="AH107" s="60"/>
      <c r="AI107" s="60"/>
      <c r="AJ107" s="60"/>
    </row>
    <row r="108" spans="20:36" x14ac:dyDescent="0.25">
      <c r="T108" s="1"/>
      <c r="U108" s="1"/>
      <c r="AA108" s="60"/>
      <c r="AB108" s="60"/>
      <c r="AC108" s="60"/>
      <c r="AD108" s="60"/>
      <c r="AE108" s="60"/>
      <c r="AF108" s="60"/>
      <c r="AG108" s="60"/>
      <c r="AH108" s="60"/>
      <c r="AI108" s="60"/>
      <c r="AJ108" s="60"/>
    </row>
    <row r="109" spans="20:36" x14ac:dyDescent="0.25">
      <c r="T109" s="1"/>
      <c r="U109" s="1"/>
      <c r="AA109" s="60"/>
      <c r="AB109" s="60"/>
      <c r="AC109" s="60"/>
      <c r="AD109" s="60"/>
      <c r="AE109" s="60"/>
      <c r="AF109" s="60"/>
      <c r="AG109" s="60"/>
      <c r="AH109" s="60"/>
      <c r="AI109" s="60"/>
      <c r="AJ109" s="60"/>
    </row>
    <row r="110" spans="20:36" x14ac:dyDescent="0.25">
      <c r="T110" s="1"/>
      <c r="U110" s="1"/>
      <c r="AA110" s="60"/>
      <c r="AB110" s="60"/>
      <c r="AC110" s="60"/>
      <c r="AD110" s="60"/>
      <c r="AE110" s="60"/>
      <c r="AF110" s="60"/>
      <c r="AG110" s="60"/>
      <c r="AH110" s="60"/>
      <c r="AI110" s="60"/>
      <c r="AJ110" s="60"/>
    </row>
    <row r="111" spans="20:36" x14ac:dyDescent="0.25">
      <c r="T111" s="1"/>
      <c r="U111" s="1"/>
      <c r="AA111" s="60"/>
      <c r="AB111" s="60"/>
      <c r="AC111" s="60"/>
      <c r="AD111" s="60"/>
      <c r="AE111" s="60"/>
      <c r="AF111" s="60"/>
      <c r="AG111" s="60"/>
      <c r="AH111" s="60"/>
      <c r="AI111" s="60"/>
      <c r="AJ111" s="60"/>
    </row>
    <row r="112" spans="20:36" x14ac:dyDescent="0.25">
      <c r="T112" s="1"/>
      <c r="U112" s="1"/>
      <c r="AA112" s="60"/>
      <c r="AB112" s="60"/>
      <c r="AC112" s="60"/>
      <c r="AD112" s="60"/>
      <c r="AE112" s="60"/>
      <c r="AF112" s="60"/>
      <c r="AG112" s="60"/>
      <c r="AH112" s="60"/>
      <c r="AI112" s="60"/>
      <c r="AJ112" s="60"/>
    </row>
    <row r="113" spans="20:36" x14ac:dyDescent="0.25">
      <c r="T113" s="1"/>
      <c r="U113" s="1"/>
      <c r="AA113" s="60"/>
      <c r="AB113" s="60"/>
      <c r="AC113" s="60"/>
      <c r="AD113" s="60"/>
      <c r="AE113" s="60"/>
      <c r="AF113" s="60"/>
      <c r="AG113" s="60"/>
      <c r="AH113" s="60"/>
      <c r="AI113" s="60"/>
      <c r="AJ113" s="60"/>
    </row>
    <row r="114" spans="20:36" x14ac:dyDescent="0.25">
      <c r="T114" s="1"/>
      <c r="U114" s="1"/>
      <c r="AA114" s="60"/>
      <c r="AB114" s="60"/>
      <c r="AC114" s="60"/>
      <c r="AD114" s="60"/>
      <c r="AE114" s="60"/>
      <c r="AF114" s="60"/>
      <c r="AG114" s="60"/>
      <c r="AH114" s="60"/>
      <c r="AI114" s="60"/>
      <c r="AJ114" s="60"/>
    </row>
    <row r="115" spans="20:36" x14ac:dyDescent="0.25">
      <c r="T115" s="1"/>
      <c r="U115" s="1"/>
      <c r="AA115" s="60"/>
      <c r="AB115" s="60"/>
      <c r="AC115" s="60"/>
      <c r="AD115" s="60"/>
      <c r="AE115" s="60"/>
      <c r="AF115" s="60"/>
      <c r="AG115" s="60"/>
      <c r="AH115" s="60"/>
      <c r="AI115" s="60"/>
      <c r="AJ115" s="60"/>
    </row>
    <row r="116" spans="20:36" x14ac:dyDescent="0.25">
      <c r="T116" s="1"/>
      <c r="U116" s="1"/>
      <c r="AA116" s="60"/>
      <c r="AB116" s="60"/>
      <c r="AC116" s="60"/>
      <c r="AD116" s="60"/>
      <c r="AE116" s="60"/>
      <c r="AF116" s="60"/>
      <c r="AG116" s="60"/>
      <c r="AH116" s="60"/>
      <c r="AI116" s="60"/>
      <c r="AJ116" s="60"/>
    </row>
    <row r="117" spans="20:36" x14ac:dyDescent="0.25">
      <c r="T117" s="1"/>
      <c r="U117" s="1"/>
      <c r="AA117" s="60"/>
      <c r="AB117" s="60"/>
      <c r="AC117" s="60"/>
      <c r="AD117" s="60"/>
      <c r="AE117" s="60"/>
      <c r="AF117" s="60"/>
      <c r="AG117" s="60"/>
      <c r="AH117" s="60"/>
      <c r="AI117" s="60"/>
      <c r="AJ117" s="60"/>
    </row>
    <row r="118" spans="20:36" x14ac:dyDescent="0.25">
      <c r="T118" s="1"/>
      <c r="U118" s="1"/>
      <c r="AA118" s="60"/>
      <c r="AB118" s="60"/>
      <c r="AC118" s="60"/>
      <c r="AD118" s="60"/>
      <c r="AE118" s="60"/>
      <c r="AF118" s="60"/>
      <c r="AG118" s="60"/>
      <c r="AH118" s="60"/>
      <c r="AI118" s="60"/>
      <c r="AJ118" s="60"/>
    </row>
    <row r="119" spans="20:36" x14ac:dyDescent="0.25">
      <c r="T119" s="1"/>
      <c r="U119" s="1"/>
      <c r="AA119" s="60"/>
      <c r="AB119" s="60"/>
      <c r="AC119" s="60"/>
      <c r="AD119" s="60"/>
      <c r="AE119" s="60"/>
      <c r="AF119" s="60"/>
      <c r="AG119" s="60"/>
      <c r="AH119" s="60"/>
      <c r="AI119" s="60"/>
      <c r="AJ119" s="60"/>
    </row>
    <row r="120" spans="20:36" x14ac:dyDescent="0.25">
      <c r="T120" s="1"/>
      <c r="U120" s="1"/>
      <c r="AA120" s="60"/>
      <c r="AB120" s="60"/>
      <c r="AC120" s="60"/>
      <c r="AD120" s="60"/>
      <c r="AE120" s="60"/>
      <c r="AF120" s="60"/>
      <c r="AG120" s="60"/>
      <c r="AH120" s="60"/>
      <c r="AI120" s="60"/>
      <c r="AJ120" s="60"/>
    </row>
    <row r="121" spans="20:36" x14ac:dyDescent="0.25">
      <c r="T121" s="1"/>
      <c r="U121" s="1"/>
      <c r="AA121" s="60"/>
      <c r="AB121" s="60"/>
      <c r="AC121" s="60"/>
      <c r="AD121" s="60"/>
      <c r="AE121" s="60"/>
      <c r="AF121" s="60"/>
      <c r="AG121" s="60"/>
      <c r="AH121" s="60"/>
      <c r="AI121" s="60"/>
      <c r="AJ121" s="60"/>
    </row>
    <row r="122" spans="20:36" x14ac:dyDescent="0.25">
      <c r="T122" s="1"/>
      <c r="U122" s="1"/>
      <c r="AA122" s="60"/>
      <c r="AB122" s="60"/>
      <c r="AC122" s="60"/>
      <c r="AD122" s="60"/>
      <c r="AE122" s="60"/>
      <c r="AF122" s="60"/>
      <c r="AG122" s="60"/>
      <c r="AH122" s="60"/>
      <c r="AI122" s="60"/>
      <c r="AJ122" s="60"/>
    </row>
    <row r="123" spans="20:36" x14ac:dyDescent="0.25">
      <c r="T123" s="1"/>
      <c r="U123" s="1"/>
      <c r="AA123" s="60"/>
      <c r="AB123" s="60"/>
      <c r="AC123" s="60"/>
      <c r="AD123" s="60"/>
      <c r="AE123" s="60"/>
      <c r="AF123" s="60"/>
      <c r="AG123" s="60"/>
      <c r="AH123" s="60"/>
      <c r="AI123" s="60"/>
      <c r="AJ123" s="60"/>
    </row>
    <row r="124" spans="20:36" x14ac:dyDescent="0.25">
      <c r="T124" s="1"/>
      <c r="U124" s="1"/>
      <c r="AA124" s="60"/>
      <c r="AB124" s="60"/>
      <c r="AC124" s="60"/>
      <c r="AD124" s="60"/>
      <c r="AE124" s="60"/>
      <c r="AF124" s="60"/>
      <c r="AG124" s="60"/>
      <c r="AH124" s="60"/>
      <c r="AI124" s="60"/>
      <c r="AJ124" s="60"/>
    </row>
    <row r="125" spans="20:36" x14ac:dyDescent="0.25">
      <c r="T125" s="1"/>
      <c r="U125" s="1"/>
      <c r="AA125" s="60"/>
      <c r="AB125" s="60"/>
      <c r="AC125" s="60"/>
      <c r="AD125" s="60"/>
      <c r="AE125" s="60"/>
      <c r="AF125" s="60"/>
      <c r="AG125" s="60"/>
      <c r="AH125" s="60"/>
      <c r="AI125" s="60"/>
      <c r="AJ125" s="60"/>
    </row>
    <row r="126" spans="20:36" x14ac:dyDescent="0.25">
      <c r="T126" s="1"/>
      <c r="U126" s="1"/>
      <c r="AA126" s="60"/>
      <c r="AB126" s="60"/>
      <c r="AC126" s="60"/>
      <c r="AD126" s="60"/>
      <c r="AE126" s="60"/>
      <c r="AF126" s="60"/>
      <c r="AG126" s="60"/>
      <c r="AH126" s="60"/>
      <c r="AI126" s="60"/>
      <c r="AJ126" s="60"/>
    </row>
    <row r="127" spans="20:36" x14ac:dyDescent="0.25">
      <c r="T127" s="1"/>
      <c r="U127" s="1"/>
      <c r="AA127" s="60"/>
      <c r="AB127" s="60"/>
      <c r="AC127" s="60"/>
      <c r="AD127" s="60"/>
      <c r="AE127" s="60"/>
      <c r="AF127" s="60"/>
      <c r="AG127" s="60"/>
      <c r="AH127" s="60"/>
      <c r="AI127" s="60"/>
      <c r="AJ127" s="60"/>
    </row>
    <row r="128" spans="20:36" x14ac:dyDescent="0.25">
      <c r="T128" s="1"/>
      <c r="U128" s="1"/>
      <c r="AA128" s="60"/>
      <c r="AB128" s="60"/>
      <c r="AC128" s="60"/>
      <c r="AD128" s="60"/>
      <c r="AE128" s="60"/>
      <c r="AF128" s="60"/>
      <c r="AG128" s="60"/>
      <c r="AH128" s="60"/>
      <c r="AI128" s="60"/>
      <c r="AJ128" s="60"/>
    </row>
    <row r="129" spans="20:36" x14ac:dyDescent="0.25">
      <c r="T129" s="1"/>
      <c r="U129" s="1"/>
      <c r="AA129" s="60"/>
      <c r="AB129" s="60"/>
      <c r="AC129" s="60"/>
      <c r="AD129" s="60"/>
      <c r="AE129" s="60"/>
      <c r="AF129" s="60"/>
      <c r="AG129" s="60"/>
      <c r="AH129" s="60"/>
      <c r="AI129" s="60"/>
      <c r="AJ129" s="60"/>
    </row>
    <row r="130" spans="20:36" x14ac:dyDescent="0.25">
      <c r="T130" s="1"/>
      <c r="U130" s="1"/>
      <c r="AA130" s="60"/>
      <c r="AB130" s="60"/>
      <c r="AC130" s="60"/>
      <c r="AD130" s="60"/>
      <c r="AE130" s="60"/>
      <c r="AF130" s="60"/>
      <c r="AG130" s="60"/>
      <c r="AH130" s="60"/>
      <c r="AI130" s="60"/>
      <c r="AJ130" s="60"/>
    </row>
    <row r="131" spans="20:36" x14ac:dyDescent="0.25">
      <c r="T131" s="1"/>
      <c r="U131" s="1"/>
      <c r="AA131" s="60"/>
      <c r="AB131" s="60"/>
      <c r="AC131" s="60"/>
      <c r="AD131" s="60"/>
      <c r="AE131" s="60"/>
      <c r="AF131" s="60"/>
      <c r="AG131" s="60"/>
      <c r="AH131" s="60"/>
      <c r="AI131" s="60"/>
      <c r="AJ131" s="60"/>
    </row>
    <row r="132" spans="20:36" x14ac:dyDescent="0.25">
      <c r="T132" s="1"/>
      <c r="U132" s="1"/>
      <c r="AA132" s="60"/>
      <c r="AB132" s="60"/>
      <c r="AC132" s="60"/>
      <c r="AD132" s="60"/>
      <c r="AE132" s="60"/>
      <c r="AF132" s="60"/>
      <c r="AG132" s="60"/>
      <c r="AH132" s="60"/>
      <c r="AI132" s="60"/>
      <c r="AJ132" s="60"/>
    </row>
    <row r="133" spans="20:36" x14ac:dyDescent="0.25">
      <c r="T133" s="1"/>
      <c r="U133" s="1"/>
      <c r="AA133" s="60"/>
      <c r="AB133" s="60"/>
      <c r="AC133" s="60"/>
      <c r="AD133" s="60"/>
      <c r="AE133" s="60"/>
      <c r="AF133" s="60"/>
      <c r="AG133" s="60"/>
      <c r="AH133" s="60"/>
      <c r="AI133" s="60"/>
      <c r="AJ133" s="60"/>
    </row>
    <row r="134" spans="20:36" x14ac:dyDescent="0.25">
      <c r="T134" s="1"/>
      <c r="U134" s="1"/>
      <c r="AA134" s="60"/>
      <c r="AB134" s="60"/>
      <c r="AC134" s="60"/>
      <c r="AD134" s="60"/>
      <c r="AE134" s="60"/>
      <c r="AF134" s="60"/>
      <c r="AG134" s="60"/>
      <c r="AH134" s="60"/>
      <c r="AI134" s="60"/>
      <c r="AJ134" s="60"/>
    </row>
    <row r="135" spans="20:36" x14ac:dyDescent="0.25">
      <c r="T135" s="1"/>
      <c r="U135" s="1"/>
      <c r="AA135" s="60"/>
      <c r="AB135" s="60"/>
      <c r="AC135" s="60"/>
      <c r="AD135" s="60"/>
      <c r="AE135" s="60"/>
      <c r="AF135" s="60"/>
      <c r="AG135" s="60"/>
      <c r="AH135" s="60"/>
      <c r="AI135" s="60"/>
      <c r="AJ135" s="60"/>
    </row>
    <row r="136" spans="20:36" x14ac:dyDescent="0.25">
      <c r="T136" s="1"/>
      <c r="U136" s="1"/>
      <c r="AA136" s="60"/>
      <c r="AB136" s="60"/>
      <c r="AC136" s="60"/>
      <c r="AD136" s="60"/>
      <c r="AE136" s="60"/>
      <c r="AF136" s="60"/>
      <c r="AG136" s="60"/>
      <c r="AH136" s="60"/>
      <c r="AI136" s="60"/>
      <c r="AJ136" s="60"/>
    </row>
    <row r="137" spans="20:36" x14ac:dyDescent="0.25">
      <c r="T137" s="1"/>
      <c r="U137" s="1"/>
      <c r="AA137" s="60"/>
      <c r="AB137" s="60"/>
      <c r="AC137" s="60"/>
      <c r="AD137" s="60"/>
      <c r="AE137" s="60"/>
      <c r="AF137" s="60"/>
      <c r="AG137" s="60"/>
      <c r="AH137" s="60"/>
      <c r="AI137" s="60"/>
      <c r="AJ137" s="60"/>
    </row>
    <row r="138" spans="20:36" x14ac:dyDescent="0.25">
      <c r="T138" s="1"/>
      <c r="U138" s="1"/>
      <c r="AA138" s="60"/>
      <c r="AB138" s="60"/>
      <c r="AC138" s="60"/>
      <c r="AD138" s="60"/>
      <c r="AE138" s="60"/>
      <c r="AF138" s="60"/>
      <c r="AG138" s="60"/>
      <c r="AH138" s="60"/>
      <c r="AI138" s="60"/>
      <c r="AJ138" s="60"/>
    </row>
    <row r="139" spans="20:36" x14ac:dyDescent="0.25">
      <c r="T139" s="1"/>
      <c r="U139" s="1"/>
      <c r="AA139" s="60"/>
      <c r="AB139" s="60"/>
      <c r="AC139" s="60"/>
      <c r="AD139" s="60"/>
      <c r="AE139" s="60"/>
      <c r="AF139" s="60"/>
      <c r="AG139" s="60"/>
      <c r="AH139" s="60"/>
      <c r="AI139" s="60"/>
      <c r="AJ139" s="60"/>
    </row>
    <row r="140" spans="20:36" x14ac:dyDescent="0.25">
      <c r="T140" s="1"/>
      <c r="U140" s="1"/>
      <c r="AA140" s="60"/>
      <c r="AB140" s="60"/>
      <c r="AC140" s="60"/>
      <c r="AD140" s="60"/>
      <c r="AE140" s="60"/>
      <c r="AF140" s="60"/>
      <c r="AG140" s="60"/>
      <c r="AH140" s="60"/>
      <c r="AI140" s="60"/>
      <c r="AJ140" s="60"/>
    </row>
    <row r="141" spans="20:36" x14ac:dyDescent="0.25">
      <c r="T141" s="1"/>
      <c r="U141" s="1"/>
      <c r="AA141" s="60"/>
      <c r="AB141" s="60"/>
      <c r="AC141" s="60"/>
      <c r="AD141" s="60"/>
      <c r="AE141" s="60"/>
      <c r="AF141" s="60"/>
      <c r="AG141" s="60"/>
      <c r="AH141" s="60"/>
      <c r="AI141" s="60"/>
      <c r="AJ141" s="60"/>
    </row>
    <row r="142" spans="20:36" x14ac:dyDescent="0.25">
      <c r="T142" s="1"/>
      <c r="U142" s="1"/>
      <c r="AA142" s="60"/>
      <c r="AB142" s="60"/>
      <c r="AC142" s="60"/>
      <c r="AD142" s="60"/>
      <c r="AE142" s="60"/>
      <c r="AF142" s="60"/>
      <c r="AG142" s="60"/>
      <c r="AH142" s="60"/>
      <c r="AI142" s="60"/>
      <c r="AJ142" s="60"/>
    </row>
    <row r="143" spans="20:36" x14ac:dyDescent="0.25">
      <c r="T143" s="1"/>
      <c r="U143" s="1"/>
      <c r="AA143" s="60"/>
      <c r="AB143" s="60"/>
      <c r="AC143" s="60"/>
      <c r="AD143" s="60"/>
      <c r="AE143" s="60"/>
      <c r="AF143" s="60"/>
      <c r="AG143" s="60"/>
      <c r="AH143" s="60"/>
      <c r="AI143" s="60"/>
      <c r="AJ143" s="60"/>
    </row>
    <row r="144" spans="20:36" x14ac:dyDescent="0.25">
      <c r="T144" s="1"/>
      <c r="U144" s="1"/>
      <c r="AA144" s="60"/>
      <c r="AB144" s="60"/>
      <c r="AC144" s="60"/>
      <c r="AD144" s="60"/>
      <c r="AE144" s="60"/>
      <c r="AF144" s="60"/>
      <c r="AG144" s="60"/>
      <c r="AH144" s="60"/>
      <c r="AI144" s="60"/>
      <c r="AJ144" s="60"/>
    </row>
    <row r="145" spans="20:36" x14ac:dyDescent="0.25">
      <c r="T145" s="1"/>
      <c r="U145" s="1"/>
      <c r="AA145" s="60"/>
      <c r="AB145" s="60"/>
      <c r="AC145" s="60"/>
      <c r="AD145" s="60"/>
      <c r="AE145" s="60"/>
      <c r="AF145" s="60"/>
      <c r="AG145" s="60"/>
      <c r="AH145" s="60"/>
      <c r="AI145" s="60"/>
      <c r="AJ145" s="60"/>
    </row>
    <row r="146" spans="20:36" x14ac:dyDescent="0.25">
      <c r="T146" s="1"/>
      <c r="U146" s="1"/>
      <c r="AA146" s="60"/>
      <c r="AB146" s="60"/>
      <c r="AC146" s="60"/>
      <c r="AD146" s="60"/>
      <c r="AE146" s="60"/>
      <c r="AF146" s="60"/>
      <c r="AG146" s="60"/>
      <c r="AH146" s="60"/>
      <c r="AI146" s="60"/>
      <c r="AJ146" s="60"/>
    </row>
    <row r="147" spans="20:36" x14ac:dyDescent="0.25">
      <c r="T147" s="1"/>
      <c r="U147" s="1"/>
      <c r="AA147" s="60"/>
      <c r="AB147" s="60"/>
      <c r="AC147" s="60"/>
      <c r="AD147" s="60"/>
      <c r="AE147" s="60"/>
      <c r="AF147" s="60"/>
      <c r="AG147" s="60"/>
      <c r="AH147" s="60"/>
      <c r="AI147" s="60"/>
      <c r="AJ147" s="60"/>
    </row>
    <row r="148" spans="20:36" x14ac:dyDescent="0.25">
      <c r="T148" s="1"/>
      <c r="U148" s="1"/>
      <c r="AA148" s="60"/>
      <c r="AB148" s="60"/>
      <c r="AC148" s="60"/>
      <c r="AD148" s="60"/>
      <c r="AE148" s="60"/>
      <c r="AF148" s="60"/>
      <c r="AG148" s="60"/>
      <c r="AH148" s="60"/>
      <c r="AI148" s="60"/>
      <c r="AJ148" s="60"/>
    </row>
    <row r="149" spans="20:36" x14ac:dyDescent="0.25">
      <c r="T149" s="1"/>
      <c r="U149" s="1"/>
      <c r="AA149" s="60"/>
      <c r="AB149" s="60"/>
      <c r="AC149" s="60"/>
      <c r="AD149" s="60"/>
      <c r="AE149" s="60"/>
      <c r="AF149" s="60"/>
      <c r="AG149" s="60"/>
      <c r="AH149" s="60"/>
      <c r="AI149" s="60"/>
      <c r="AJ149" s="60"/>
    </row>
    <row r="150" spans="20:36" x14ac:dyDescent="0.25">
      <c r="T150" s="1"/>
      <c r="U150" s="1"/>
      <c r="AA150" s="60"/>
      <c r="AB150" s="60"/>
      <c r="AC150" s="60"/>
      <c r="AD150" s="60"/>
      <c r="AE150" s="60"/>
      <c r="AF150" s="60"/>
      <c r="AG150" s="60"/>
      <c r="AH150" s="60"/>
      <c r="AI150" s="60"/>
      <c r="AJ150" s="60"/>
    </row>
    <row r="151" spans="20:36" x14ac:dyDescent="0.25">
      <c r="T151" s="1"/>
      <c r="U151" s="1"/>
      <c r="AA151" s="60"/>
      <c r="AB151" s="60"/>
      <c r="AC151" s="60"/>
      <c r="AD151" s="60"/>
      <c r="AE151" s="60"/>
      <c r="AF151" s="60"/>
      <c r="AG151" s="60"/>
      <c r="AH151" s="60"/>
      <c r="AI151" s="60"/>
      <c r="AJ151" s="60"/>
    </row>
    <row r="152" spans="20:36" x14ac:dyDescent="0.25">
      <c r="T152" s="1"/>
      <c r="U152" s="1"/>
      <c r="AA152" s="60"/>
      <c r="AB152" s="60"/>
      <c r="AC152" s="60"/>
      <c r="AD152" s="60"/>
      <c r="AE152" s="60"/>
      <c r="AF152" s="60"/>
      <c r="AG152" s="60"/>
      <c r="AH152" s="60"/>
      <c r="AI152" s="60"/>
      <c r="AJ152" s="60"/>
    </row>
    <row r="153" spans="20:36" x14ac:dyDescent="0.25">
      <c r="T153" s="1"/>
      <c r="U153" s="1"/>
      <c r="AA153" s="60"/>
      <c r="AB153" s="60"/>
      <c r="AC153" s="60"/>
      <c r="AD153" s="60"/>
      <c r="AE153" s="60"/>
      <c r="AF153" s="60"/>
      <c r="AG153" s="60"/>
      <c r="AH153" s="60"/>
      <c r="AI153" s="60"/>
      <c r="AJ153" s="60"/>
    </row>
    <row r="154" spans="20:36" x14ac:dyDescent="0.25">
      <c r="T154" s="1"/>
      <c r="U154" s="1"/>
      <c r="AA154" s="60"/>
      <c r="AB154" s="60"/>
      <c r="AC154" s="60"/>
      <c r="AD154" s="60"/>
      <c r="AE154" s="60"/>
      <c r="AF154" s="60"/>
      <c r="AG154" s="60"/>
      <c r="AH154" s="60"/>
      <c r="AI154" s="60"/>
      <c r="AJ154" s="60"/>
    </row>
    <row r="155" spans="20:36" x14ac:dyDescent="0.25">
      <c r="T155" s="1"/>
      <c r="U155" s="1"/>
      <c r="AA155" s="60"/>
      <c r="AB155" s="60"/>
      <c r="AC155" s="60"/>
      <c r="AD155" s="60"/>
      <c r="AE155" s="60"/>
      <c r="AF155" s="60"/>
      <c r="AG155" s="60"/>
      <c r="AH155" s="60"/>
      <c r="AI155" s="60"/>
      <c r="AJ155" s="60"/>
    </row>
    <row r="156" spans="20:36" x14ac:dyDescent="0.25">
      <c r="T156" s="1"/>
      <c r="U156" s="1"/>
      <c r="AA156" s="60"/>
      <c r="AB156" s="60"/>
      <c r="AC156" s="60"/>
      <c r="AD156" s="60"/>
      <c r="AE156" s="60"/>
      <c r="AF156" s="60"/>
      <c r="AG156" s="60"/>
      <c r="AH156" s="60"/>
      <c r="AI156" s="60"/>
      <c r="AJ156" s="60"/>
    </row>
    <row r="157" spans="20:36" x14ac:dyDescent="0.25">
      <c r="T157" s="1"/>
      <c r="U157" s="1"/>
      <c r="AA157" s="60"/>
      <c r="AB157" s="60"/>
      <c r="AC157" s="60"/>
      <c r="AD157" s="60"/>
      <c r="AE157" s="60"/>
      <c r="AF157" s="60"/>
      <c r="AG157" s="60"/>
      <c r="AH157" s="60"/>
      <c r="AI157" s="60"/>
      <c r="AJ157" s="60"/>
    </row>
    <row r="158" spans="20:36" x14ac:dyDescent="0.25">
      <c r="T158" s="1"/>
      <c r="U158" s="1"/>
      <c r="AA158" s="60"/>
      <c r="AB158" s="60"/>
      <c r="AC158" s="60"/>
      <c r="AD158" s="60"/>
      <c r="AE158" s="60"/>
      <c r="AF158" s="60"/>
      <c r="AG158" s="60"/>
      <c r="AH158" s="60"/>
      <c r="AI158" s="60"/>
      <c r="AJ158" s="60"/>
    </row>
    <row r="159" spans="20:36" x14ac:dyDescent="0.25">
      <c r="T159" s="1"/>
      <c r="U159" s="1"/>
      <c r="AA159" s="60"/>
      <c r="AB159" s="60"/>
      <c r="AC159" s="60"/>
      <c r="AD159" s="60"/>
      <c r="AE159" s="60"/>
      <c r="AF159" s="60"/>
      <c r="AG159" s="60"/>
      <c r="AH159" s="60"/>
      <c r="AI159" s="60"/>
      <c r="AJ159" s="60"/>
    </row>
    <row r="160" spans="20:36" x14ac:dyDescent="0.25">
      <c r="T160" s="1"/>
      <c r="U160" s="1"/>
      <c r="AA160" s="60"/>
      <c r="AB160" s="60"/>
      <c r="AC160" s="60"/>
      <c r="AD160" s="60"/>
      <c r="AE160" s="60"/>
      <c r="AF160" s="60"/>
      <c r="AG160" s="60"/>
      <c r="AH160" s="60"/>
      <c r="AI160" s="60"/>
      <c r="AJ160" s="60"/>
    </row>
    <row r="161" spans="20:36" x14ac:dyDescent="0.25">
      <c r="T161" s="1"/>
      <c r="U161" s="1"/>
      <c r="AA161" s="60"/>
      <c r="AB161" s="60"/>
      <c r="AC161" s="60"/>
      <c r="AD161" s="60"/>
      <c r="AE161" s="60"/>
      <c r="AF161" s="60"/>
      <c r="AG161" s="60"/>
      <c r="AH161" s="60"/>
      <c r="AI161" s="60"/>
      <c r="AJ161" s="60"/>
    </row>
    <row r="162" spans="20:36" x14ac:dyDescent="0.25">
      <c r="T162" s="1"/>
      <c r="U162" s="1"/>
      <c r="AA162" s="60"/>
      <c r="AB162" s="60"/>
      <c r="AC162" s="60"/>
      <c r="AD162" s="60"/>
      <c r="AE162" s="60"/>
      <c r="AF162" s="60"/>
      <c r="AG162" s="60"/>
      <c r="AH162" s="60"/>
      <c r="AI162" s="60"/>
      <c r="AJ162" s="60"/>
    </row>
    <row r="163" spans="20:36" x14ac:dyDescent="0.25">
      <c r="T163" s="1"/>
      <c r="U163" s="1"/>
      <c r="AA163" s="60"/>
      <c r="AB163" s="60"/>
      <c r="AC163" s="60"/>
      <c r="AD163" s="60"/>
      <c r="AE163" s="60"/>
      <c r="AF163" s="60"/>
      <c r="AG163" s="60"/>
      <c r="AH163" s="60"/>
      <c r="AI163" s="60"/>
      <c r="AJ163" s="60"/>
    </row>
    <row r="164" spans="20:36" x14ac:dyDescent="0.25">
      <c r="T164" s="1"/>
      <c r="U164" s="1"/>
      <c r="AA164" s="60"/>
      <c r="AB164" s="60"/>
      <c r="AC164" s="60"/>
      <c r="AD164" s="60"/>
      <c r="AE164" s="60"/>
      <c r="AF164" s="60"/>
      <c r="AG164" s="60"/>
      <c r="AH164" s="60"/>
      <c r="AI164" s="60"/>
      <c r="AJ164" s="60"/>
    </row>
    <row r="165" spans="20:36" x14ac:dyDescent="0.25">
      <c r="T165" s="1"/>
      <c r="U165" s="1"/>
      <c r="AA165" s="60"/>
      <c r="AB165" s="60"/>
      <c r="AC165" s="60"/>
      <c r="AD165" s="60"/>
      <c r="AE165" s="60"/>
      <c r="AF165" s="60"/>
      <c r="AG165" s="60"/>
      <c r="AH165" s="60"/>
      <c r="AI165" s="60"/>
      <c r="AJ165" s="60"/>
    </row>
    <row r="166" spans="20:36" x14ac:dyDescent="0.25">
      <c r="T166" s="1"/>
      <c r="U166" s="1"/>
      <c r="AA166" s="60"/>
      <c r="AB166" s="60"/>
      <c r="AC166" s="60"/>
      <c r="AD166" s="60"/>
      <c r="AE166" s="60"/>
      <c r="AF166" s="60"/>
      <c r="AG166" s="60"/>
      <c r="AH166" s="60"/>
      <c r="AI166" s="60"/>
      <c r="AJ166" s="60"/>
    </row>
    <row r="167" spans="20:36" x14ac:dyDescent="0.25">
      <c r="T167" s="1"/>
      <c r="U167" s="1"/>
      <c r="AA167" s="60"/>
      <c r="AB167" s="60"/>
      <c r="AC167" s="60"/>
      <c r="AD167" s="60"/>
      <c r="AE167" s="60"/>
      <c r="AF167" s="60"/>
      <c r="AG167" s="60"/>
      <c r="AH167" s="60"/>
      <c r="AI167" s="60"/>
      <c r="AJ167" s="60"/>
    </row>
    <row r="168" spans="20:36" x14ac:dyDescent="0.25">
      <c r="T168" s="1"/>
      <c r="U168" s="1"/>
      <c r="AA168" s="60"/>
      <c r="AB168" s="60"/>
      <c r="AC168" s="60"/>
      <c r="AD168" s="60"/>
      <c r="AE168" s="60"/>
      <c r="AF168" s="60"/>
      <c r="AG168" s="60"/>
      <c r="AH168" s="60"/>
      <c r="AI168" s="60"/>
      <c r="AJ168" s="60"/>
    </row>
    <row r="169" spans="20:36" x14ac:dyDescent="0.25">
      <c r="T169" s="1"/>
      <c r="U169" s="1"/>
      <c r="AA169" s="60"/>
      <c r="AB169" s="60"/>
      <c r="AC169" s="60"/>
      <c r="AD169" s="60"/>
      <c r="AE169" s="60"/>
      <c r="AF169" s="60"/>
      <c r="AG169" s="60"/>
      <c r="AH169" s="60"/>
      <c r="AI169" s="60"/>
      <c r="AJ169" s="60"/>
    </row>
    <row r="170" spans="20:36" x14ac:dyDescent="0.25">
      <c r="T170" s="1"/>
      <c r="U170" s="1"/>
      <c r="AA170" s="60"/>
      <c r="AB170" s="60"/>
      <c r="AC170" s="60"/>
      <c r="AD170" s="60"/>
      <c r="AE170" s="60"/>
      <c r="AF170" s="60"/>
      <c r="AG170" s="60"/>
      <c r="AH170" s="60"/>
      <c r="AI170" s="60"/>
      <c r="AJ170" s="60"/>
    </row>
    <row r="171" spans="20:36" x14ac:dyDescent="0.25">
      <c r="T171" s="1"/>
      <c r="U171" s="1"/>
      <c r="AA171" s="60"/>
      <c r="AB171" s="60"/>
      <c r="AC171" s="60"/>
      <c r="AD171" s="60"/>
      <c r="AE171" s="60"/>
      <c r="AF171" s="60"/>
      <c r="AG171" s="60"/>
      <c r="AH171" s="60"/>
      <c r="AI171" s="60"/>
      <c r="AJ171" s="60"/>
    </row>
    <row r="172" spans="20:36" x14ac:dyDescent="0.25">
      <c r="T172" s="1"/>
      <c r="U172" s="1"/>
      <c r="AA172" s="60"/>
      <c r="AB172" s="60"/>
      <c r="AC172" s="60"/>
      <c r="AD172" s="60"/>
      <c r="AE172" s="60"/>
      <c r="AF172" s="60"/>
      <c r="AG172" s="60"/>
      <c r="AH172" s="60"/>
      <c r="AI172" s="60"/>
      <c r="AJ172" s="60"/>
    </row>
    <row r="173" spans="20:36" x14ac:dyDescent="0.25">
      <c r="T173" s="1"/>
      <c r="U173" s="1"/>
      <c r="AA173" s="60"/>
      <c r="AB173" s="60"/>
      <c r="AC173" s="60"/>
      <c r="AD173" s="60"/>
      <c r="AE173" s="60"/>
      <c r="AF173" s="60"/>
      <c r="AG173" s="60"/>
      <c r="AH173" s="60"/>
      <c r="AI173" s="60"/>
      <c r="AJ173" s="60"/>
    </row>
    <row r="174" spans="20:36" x14ac:dyDescent="0.25">
      <c r="T174" s="1"/>
      <c r="U174" s="1"/>
      <c r="AA174" s="60"/>
      <c r="AB174" s="60"/>
      <c r="AC174" s="60"/>
      <c r="AD174" s="60"/>
      <c r="AE174" s="60"/>
      <c r="AF174" s="60"/>
      <c r="AG174" s="60"/>
      <c r="AH174" s="60"/>
      <c r="AI174" s="60"/>
      <c r="AJ174" s="60"/>
    </row>
    <row r="175" spans="20:36" x14ac:dyDescent="0.25">
      <c r="T175" s="1"/>
      <c r="U175" s="1"/>
      <c r="AA175" s="60"/>
      <c r="AB175" s="60"/>
      <c r="AC175" s="60"/>
      <c r="AD175" s="60"/>
      <c r="AE175" s="60"/>
      <c r="AF175" s="60"/>
      <c r="AG175" s="60"/>
      <c r="AH175" s="60"/>
      <c r="AI175" s="60"/>
      <c r="AJ175" s="60"/>
    </row>
    <row r="176" spans="20:36" x14ac:dyDescent="0.25">
      <c r="T176" s="1"/>
      <c r="U176" s="1"/>
      <c r="AA176" s="60"/>
      <c r="AB176" s="60"/>
      <c r="AC176" s="60"/>
      <c r="AD176" s="60"/>
      <c r="AE176" s="60"/>
      <c r="AF176" s="60"/>
      <c r="AG176" s="60"/>
      <c r="AH176" s="60"/>
      <c r="AI176" s="60"/>
      <c r="AJ176" s="60"/>
    </row>
    <row r="177" spans="20:21" x14ac:dyDescent="0.25">
      <c r="T177" s="1"/>
      <c r="U177" s="1"/>
    </row>
    <row r="178" spans="20:21" x14ac:dyDescent="0.25">
      <c r="T178" s="1"/>
      <c r="U178" s="1"/>
    </row>
    <row r="179" spans="20:21" x14ac:dyDescent="0.25"/>
    <row r="180" spans="20:21" x14ac:dyDescent="0.25"/>
    <row r="181" spans="20:21" x14ac:dyDescent="0.25"/>
    <row r="182" spans="20:21" x14ac:dyDescent="0.25"/>
    <row r="183" spans="20:21" x14ac:dyDescent="0.25"/>
    <row r="184" spans="20:21" x14ac:dyDescent="0.25"/>
    <row r="185" spans="20:21" x14ac:dyDescent="0.25"/>
    <row r="186" spans="20:21" x14ac:dyDescent="0.25"/>
    <row r="187" spans="20:21" x14ac:dyDescent="0.25"/>
    <row r="188" spans="20:21" x14ac:dyDescent="0.25"/>
    <row r="189" spans="20:21" x14ac:dyDescent="0.25"/>
    <row r="190" spans="20:21" x14ac:dyDescent="0.25"/>
    <row r="191" spans="20:21" x14ac:dyDescent="0.25"/>
    <row r="192" spans="20:21" x14ac:dyDescent="0.25"/>
    <row r="193" x14ac:dyDescent="0.25"/>
    <row r="194" x14ac:dyDescent="0.25"/>
    <row r="195" x14ac:dyDescent="0.25"/>
    <row r="196" x14ac:dyDescent="0.25"/>
    <row r="197" x14ac:dyDescent="0.25"/>
    <row r="198" x14ac:dyDescent="0.25"/>
    <row r="199" x14ac:dyDescent="0.25"/>
    <row r="205" x14ac:dyDescent="0.25"/>
    <row r="206" x14ac:dyDescent="0.25"/>
    <row r="207" x14ac:dyDescent="0.25"/>
    <row r="208" x14ac:dyDescent="0.25"/>
    <row r="219" x14ac:dyDescent="0.25"/>
    <row r="223" x14ac:dyDescent="0.25"/>
    <row r="224" x14ac:dyDescent="0.25"/>
    <row r="225"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sheetData>
  <mergeCells count="40">
    <mergeCell ref="U35:U36"/>
    <mergeCell ref="U19:U20"/>
    <mergeCell ref="F53:I53"/>
    <mergeCell ref="J53:M53"/>
    <mergeCell ref="T35:T36"/>
    <mergeCell ref="A28:F28"/>
    <mergeCell ref="A44:F44"/>
    <mergeCell ref="A35:A36"/>
    <mergeCell ref="E35:E36"/>
    <mergeCell ref="F35:F36"/>
    <mergeCell ref="G35:G36"/>
    <mergeCell ref="H35:S35"/>
    <mergeCell ref="B35:B36"/>
    <mergeCell ref="C35:C36"/>
    <mergeCell ref="D35:D36"/>
    <mergeCell ref="A33:U33"/>
    <mergeCell ref="F55:I55"/>
    <mergeCell ref="J55:M55"/>
    <mergeCell ref="F48:G48"/>
    <mergeCell ref="J48:K48"/>
    <mergeCell ref="F54:I54"/>
    <mergeCell ref="J54:M54"/>
    <mergeCell ref="F52:I52"/>
    <mergeCell ref="J52:O52"/>
    <mergeCell ref="A9:U9"/>
    <mergeCell ref="A10:U10"/>
    <mergeCell ref="A19:A20"/>
    <mergeCell ref="E19:E20"/>
    <mergeCell ref="F19:F20"/>
    <mergeCell ref="G19:G20"/>
    <mergeCell ref="H19:S19"/>
    <mergeCell ref="T19:T20"/>
    <mergeCell ref="A16:T16"/>
    <mergeCell ref="B19:B20"/>
    <mergeCell ref="C19:C20"/>
    <mergeCell ref="D19:D20"/>
    <mergeCell ref="A17:U17"/>
    <mergeCell ref="A11:U11"/>
    <mergeCell ref="A13:C15"/>
    <mergeCell ref="D13:F15"/>
  </mergeCells>
  <dataValidations count="2">
    <dataValidation type="list" allowBlank="1" showInputMessage="1" showErrorMessage="1" sqref="F65511:F65554 JB37:JB43 WVN37:WVN43 WLR37:WLR43 WBV37:WBV43 VRZ37:VRZ43 VID37:VID43 UYH37:UYH43 UOL37:UOL43 UEP37:UEP43 TUT37:TUT43 TKX37:TKX43 TBB37:TBB43 SRF37:SRF43 SHJ37:SHJ43 RXN37:RXN43 RNR37:RNR43 RDV37:RDV43 QTZ37:QTZ43 QKD37:QKD43 QAH37:QAH43 PQL37:PQL43 PGP37:PGP43 OWT37:OWT43 OMX37:OMX43 ODB37:ODB43 NTF37:NTF43 NJJ37:NJJ43 MZN37:MZN43 MPR37:MPR43 MFV37:MFV43 LVZ37:LVZ43 LMD37:LMD43 LCH37:LCH43 KSL37:KSL43 KIP37:KIP43 JYT37:JYT43 JOX37:JOX43 JFB37:JFB43 IVF37:IVF43 ILJ37:ILJ43 IBN37:IBN43 HRR37:HRR43 HHV37:HHV43 GXZ37:GXZ43 GOD37:GOD43 GEH37:GEH43 FUL37:FUL43 FKP37:FKP43 FAT37:FAT43 EQX37:EQX43 EHB37:EHB43 DXF37:DXF43 DNJ37:DNJ43 DDN37:DDN43 CTR37:CTR43 CJV37:CJV43 BZZ37:BZZ43 BQD37:BQD43 BGH37:BGH43 AWL37:AWL43 AMP37:AMP43 ACT37:ACT43 SX37:SX43 JB21:JB27 WVN21:WVN27 WLR21:WLR27 WBV21:WBV27 VRZ21:VRZ27 VID21:VID27 UYH21:UYH27 UOL21:UOL27 UEP21:UEP27 TUT21:TUT27 TKX21:TKX27 TBB21:TBB27 SRF21:SRF27 SHJ21:SHJ27 RXN21:RXN27 RNR21:RNR27 RDV21:RDV27 QTZ21:QTZ27 QKD21:QKD27 QAH21:QAH27 PQL21:PQL27 PGP21:PGP27 OWT21:OWT27 OMX21:OMX27 ODB21:ODB27 NTF21:NTF27 NJJ21:NJJ27 MZN21:MZN27 MPR21:MPR27 MFV21:MFV27 LVZ21:LVZ27 LMD21:LMD27 LCH21:LCH27 KSL21:KSL27 KIP21:KIP27 JYT21:JYT27 JOX21:JOX27 JFB21:JFB27 IVF21:IVF27 ILJ21:ILJ27 IBN21:IBN27 HRR21:HRR27 HHV21:HHV27 GXZ21:GXZ27 GOD21:GOD27 GEH21:GEH27 FUL21:FUL27 FKP21:FKP27 FAT21:FAT27 EQX21:EQX27 EHB21:EHB27 DXF21:DXF27 DNJ21:DNJ27 DDN21:DDN27 CTR21:CTR27 CJV21:CJV27 BZZ21:BZZ27 BQD21:BQD27 BGH21:BGH27 AWL21:AWL27 AMP21:AMP27 ACT21:ACT27 SX21:SX27 SX65511:SX65554 ACT65511:ACT65554 AMP65511:AMP65554 AWL65511:AWL65554 BGH65511:BGH65554 BQD65511:BQD65554 BZZ65511:BZZ65554 CJV65511:CJV65554 CTR65511:CTR65554 DDN65511:DDN65554 DNJ65511:DNJ65554 DXF65511:DXF65554 EHB65511:EHB65554 EQX65511:EQX65554 FAT65511:FAT65554 FKP65511:FKP65554 FUL65511:FUL65554 GEH65511:GEH65554 GOD65511:GOD65554 GXZ65511:GXZ65554 HHV65511:HHV65554 HRR65511:HRR65554 IBN65511:IBN65554 ILJ65511:ILJ65554 IVF65511:IVF65554 JFB65511:JFB65554 JOX65511:JOX65554 JYT65511:JYT65554 KIP65511:KIP65554 KSL65511:KSL65554 LCH65511:LCH65554 LMD65511:LMD65554 LVZ65511:LVZ65554 MFV65511:MFV65554 MPR65511:MPR65554 MZN65511:MZN65554 NJJ65511:NJJ65554 NTF65511:NTF65554 ODB65511:ODB65554 OMX65511:OMX65554 OWT65511:OWT65554 PGP65511:PGP65554 PQL65511:PQL65554 QAH65511:QAH65554 QKD65511:QKD65554 QTZ65511:QTZ65554 RDV65511:RDV65554 RNR65511:RNR65554 RXN65511:RXN65554 SHJ65511:SHJ65554 SRF65511:SRF65554 TBB65511:TBB65554 TKX65511:TKX65554 TUT65511:TUT65554 UEP65511:UEP65554 UOL65511:UOL65554 UYH65511:UYH65554 VID65511:VID65554 VRZ65511:VRZ65554 WBV65511:WBV65554 WLR65511:WLR65554 WVN65511:WVN65554 F131047:F131090 JB131047:JB131090 SX131047:SX131090 ACT131047:ACT131090 AMP131047:AMP131090 AWL131047:AWL131090 BGH131047:BGH131090 BQD131047:BQD131090 BZZ131047:BZZ131090 CJV131047:CJV131090 CTR131047:CTR131090 DDN131047:DDN131090 DNJ131047:DNJ131090 DXF131047:DXF131090 EHB131047:EHB131090 EQX131047:EQX131090 FAT131047:FAT131090 FKP131047:FKP131090 FUL131047:FUL131090 GEH131047:GEH131090 GOD131047:GOD131090 GXZ131047:GXZ131090 HHV131047:HHV131090 HRR131047:HRR131090 IBN131047:IBN131090 ILJ131047:ILJ131090 IVF131047:IVF131090 JFB131047:JFB131090 JOX131047:JOX131090 JYT131047:JYT131090 KIP131047:KIP131090 KSL131047:KSL131090 LCH131047:LCH131090 LMD131047:LMD131090 LVZ131047:LVZ131090 MFV131047:MFV131090 MPR131047:MPR131090 MZN131047:MZN131090 NJJ131047:NJJ131090 NTF131047:NTF131090 ODB131047:ODB131090 OMX131047:OMX131090 OWT131047:OWT131090 PGP131047:PGP131090 PQL131047:PQL131090 QAH131047:QAH131090 QKD131047:QKD131090 QTZ131047:QTZ131090 RDV131047:RDV131090 RNR131047:RNR131090 RXN131047:RXN131090 SHJ131047:SHJ131090 SRF131047:SRF131090 TBB131047:TBB131090 TKX131047:TKX131090 TUT131047:TUT131090 UEP131047:UEP131090 UOL131047:UOL131090 UYH131047:UYH131090 VID131047:VID131090 VRZ131047:VRZ131090 WBV131047:WBV131090 WLR131047:WLR131090 WVN131047:WVN131090 F196583:F196626 JB196583:JB196626 SX196583:SX196626 ACT196583:ACT196626 AMP196583:AMP196626 AWL196583:AWL196626 BGH196583:BGH196626 BQD196583:BQD196626 BZZ196583:BZZ196626 CJV196583:CJV196626 CTR196583:CTR196626 DDN196583:DDN196626 DNJ196583:DNJ196626 DXF196583:DXF196626 EHB196583:EHB196626 EQX196583:EQX196626 FAT196583:FAT196626 FKP196583:FKP196626 FUL196583:FUL196626 GEH196583:GEH196626 GOD196583:GOD196626 GXZ196583:GXZ196626 HHV196583:HHV196626 HRR196583:HRR196626 IBN196583:IBN196626 ILJ196583:ILJ196626 IVF196583:IVF196626 JFB196583:JFB196626 JOX196583:JOX196626 JYT196583:JYT196626 KIP196583:KIP196626 KSL196583:KSL196626 LCH196583:LCH196626 LMD196583:LMD196626 LVZ196583:LVZ196626 MFV196583:MFV196626 MPR196583:MPR196626 MZN196583:MZN196626 NJJ196583:NJJ196626 NTF196583:NTF196626 ODB196583:ODB196626 OMX196583:OMX196626 OWT196583:OWT196626 PGP196583:PGP196626 PQL196583:PQL196626 QAH196583:QAH196626 QKD196583:QKD196626 QTZ196583:QTZ196626 RDV196583:RDV196626 RNR196583:RNR196626 RXN196583:RXN196626 SHJ196583:SHJ196626 SRF196583:SRF196626 TBB196583:TBB196626 TKX196583:TKX196626 TUT196583:TUT196626 UEP196583:UEP196626 UOL196583:UOL196626 UYH196583:UYH196626 VID196583:VID196626 VRZ196583:VRZ196626 WBV196583:WBV196626 WLR196583:WLR196626 WVN196583:WVN196626 F262119:F262162 JB262119:JB262162 SX262119:SX262162 ACT262119:ACT262162 AMP262119:AMP262162 AWL262119:AWL262162 BGH262119:BGH262162 BQD262119:BQD262162 BZZ262119:BZZ262162 CJV262119:CJV262162 CTR262119:CTR262162 DDN262119:DDN262162 DNJ262119:DNJ262162 DXF262119:DXF262162 EHB262119:EHB262162 EQX262119:EQX262162 FAT262119:FAT262162 FKP262119:FKP262162 FUL262119:FUL262162 GEH262119:GEH262162 GOD262119:GOD262162 GXZ262119:GXZ262162 HHV262119:HHV262162 HRR262119:HRR262162 IBN262119:IBN262162 ILJ262119:ILJ262162 IVF262119:IVF262162 JFB262119:JFB262162 JOX262119:JOX262162 JYT262119:JYT262162 KIP262119:KIP262162 KSL262119:KSL262162 LCH262119:LCH262162 LMD262119:LMD262162 LVZ262119:LVZ262162 MFV262119:MFV262162 MPR262119:MPR262162 MZN262119:MZN262162 NJJ262119:NJJ262162 NTF262119:NTF262162 ODB262119:ODB262162 OMX262119:OMX262162 OWT262119:OWT262162 PGP262119:PGP262162 PQL262119:PQL262162 QAH262119:QAH262162 QKD262119:QKD262162 QTZ262119:QTZ262162 RDV262119:RDV262162 RNR262119:RNR262162 RXN262119:RXN262162 SHJ262119:SHJ262162 SRF262119:SRF262162 TBB262119:TBB262162 TKX262119:TKX262162 TUT262119:TUT262162 UEP262119:UEP262162 UOL262119:UOL262162 UYH262119:UYH262162 VID262119:VID262162 VRZ262119:VRZ262162 WBV262119:WBV262162 WLR262119:WLR262162 WVN262119:WVN262162 F327655:F327698 JB327655:JB327698 SX327655:SX327698 ACT327655:ACT327698 AMP327655:AMP327698 AWL327655:AWL327698 BGH327655:BGH327698 BQD327655:BQD327698 BZZ327655:BZZ327698 CJV327655:CJV327698 CTR327655:CTR327698 DDN327655:DDN327698 DNJ327655:DNJ327698 DXF327655:DXF327698 EHB327655:EHB327698 EQX327655:EQX327698 FAT327655:FAT327698 FKP327655:FKP327698 FUL327655:FUL327698 GEH327655:GEH327698 GOD327655:GOD327698 GXZ327655:GXZ327698 HHV327655:HHV327698 HRR327655:HRR327698 IBN327655:IBN327698 ILJ327655:ILJ327698 IVF327655:IVF327698 JFB327655:JFB327698 JOX327655:JOX327698 JYT327655:JYT327698 KIP327655:KIP327698 KSL327655:KSL327698 LCH327655:LCH327698 LMD327655:LMD327698 LVZ327655:LVZ327698 MFV327655:MFV327698 MPR327655:MPR327698 MZN327655:MZN327698 NJJ327655:NJJ327698 NTF327655:NTF327698 ODB327655:ODB327698 OMX327655:OMX327698 OWT327655:OWT327698 PGP327655:PGP327698 PQL327655:PQL327698 QAH327655:QAH327698 QKD327655:QKD327698 QTZ327655:QTZ327698 RDV327655:RDV327698 RNR327655:RNR327698 RXN327655:RXN327698 SHJ327655:SHJ327698 SRF327655:SRF327698 TBB327655:TBB327698 TKX327655:TKX327698 TUT327655:TUT327698 UEP327655:UEP327698 UOL327655:UOL327698 UYH327655:UYH327698 VID327655:VID327698 VRZ327655:VRZ327698 WBV327655:WBV327698 WLR327655:WLR327698 WVN327655:WVN327698 F393191:F393234 JB393191:JB393234 SX393191:SX393234 ACT393191:ACT393234 AMP393191:AMP393234 AWL393191:AWL393234 BGH393191:BGH393234 BQD393191:BQD393234 BZZ393191:BZZ393234 CJV393191:CJV393234 CTR393191:CTR393234 DDN393191:DDN393234 DNJ393191:DNJ393234 DXF393191:DXF393234 EHB393191:EHB393234 EQX393191:EQX393234 FAT393191:FAT393234 FKP393191:FKP393234 FUL393191:FUL393234 GEH393191:GEH393234 GOD393191:GOD393234 GXZ393191:GXZ393234 HHV393191:HHV393234 HRR393191:HRR393234 IBN393191:IBN393234 ILJ393191:ILJ393234 IVF393191:IVF393234 JFB393191:JFB393234 JOX393191:JOX393234 JYT393191:JYT393234 KIP393191:KIP393234 KSL393191:KSL393234 LCH393191:LCH393234 LMD393191:LMD393234 LVZ393191:LVZ393234 MFV393191:MFV393234 MPR393191:MPR393234 MZN393191:MZN393234 NJJ393191:NJJ393234 NTF393191:NTF393234 ODB393191:ODB393234 OMX393191:OMX393234 OWT393191:OWT393234 PGP393191:PGP393234 PQL393191:PQL393234 QAH393191:QAH393234 QKD393191:QKD393234 QTZ393191:QTZ393234 RDV393191:RDV393234 RNR393191:RNR393234 RXN393191:RXN393234 SHJ393191:SHJ393234 SRF393191:SRF393234 TBB393191:TBB393234 TKX393191:TKX393234 TUT393191:TUT393234 UEP393191:UEP393234 UOL393191:UOL393234 UYH393191:UYH393234 VID393191:VID393234 VRZ393191:VRZ393234 WBV393191:WBV393234 WLR393191:WLR393234 WVN393191:WVN393234 F458727:F458770 JB458727:JB458770 SX458727:SX458770 ACT458727:ACT458770 AMP458727:AMP458770 AWL458727:AWL458770 BGH458727:BGH458770 BQD458727:BQD458770 BZZ458727:BZZ458770 CJV458727:CJV458770 CTR458727:CTR458770 DDN458727:DDN458770 DNJ458727:DNJ458770 DXF458727:DXF458770 EHB458727:EHB458770 EQX458727:EQX458770 FAT458727:FAT458770 FKP458727:FKP458770 FUL458727:FUL458770 GEH458727:GEH458770 GOD458727:GOD458770 GXZ458727:GXZ458770 HHV458727:HHV458770 HRR458727:HRR458770 IBN458727:IBN458770 ILJ458727:ILJ458770 IVF458727:IVF458770 JFB458727:JFB458770 JOX458727:JOX458770 JYT458727:JYT458770 KIP458727:KIP458770 KSL458727:KSL458770 LCH458727:LCH458770 LMD458727:LMD458770 LVZ458727:LVZ458770 MFV458727:MFV458770 MPR458727:MPR458770 MZN458727:MZN458770 NJJ458727:NJJ458770 NTF458727:NTF458770 ODB458727:ODB458770 OMX458727:OMX458770 OWT458727:OWT458770 PGP458727:PGP458770 PQL458727:PQL458770 QAH458727:QAH458770 QKD458727:QKD458770 QTZ458727:QTZ458770 RDV458727:RDV458770 RNR458727:RNR458770 RXN458727:RXN458770 SHJ458727:SHJ458770 SRF458727:SRF458770 TBB458727:TBB458770 TKX458727:TKX458770 TUT458727:TUT458770 UEP458727:UEP458770 UOL458727:UOL458770 UYH458727:UYH458770 VID458727:VID458770 VRZ458727:VRZ458770 WBV458727:WBV458770 WLR458727:WLR458770 WVN458727:WVN458770 F524263:F524306 JB524263:JB524306 SX524263:SX524306 ACT524263:ACT524306 AMP524263:AMP524306 AWL524263:AWL524306 BGH524263:BGH524306 BQD524263:BQD524306 BZZ524263:BZZ524306 CJV524263:CJV524306 CTR524263:CTR524306 DDN524263:DDN524306 DNJ524263:DNJ524306 DXF524263:DXF524306 EHB524263:EHB524306 EQX524263:EQX524306 FAT524263:FAT524306 FKP524263:FKP524306 FUL524263:FUL524306 GEH524263:GEH524306 GOD524263:GOD524306 GXZ524263:GXZ524306 HHV524263:HHV524306 HRR524263:HRR524306 IBN524263:IBN524306 ILJ524263:ILJ524306 IVF524263:IVF524306 JFB524263:JFB524306 JOX524263:JOX524306 JYT524263:JYT524306 KIP524263:KIP524306 KSL524263:KSL524306 LCH524263:LCH524306 LMD524263:LMD524306 LVZ524263:LVZ524306 MFV524263:MFV524306 MPR524263:MPR524306 MZN524263:MZN524306 NJJ524263:NJJ524306 NTF524263:NTF524306 ODB524263:ODB524306 OMX524263:OMX524306 OWT524263:OWT524306 PGP524263:PGP524306 PQL524263:PQL524306 QAH524263:QAH524306 QKD524263:QKD524306 QTZ524263:QTZ524306 RDV524263:RDV524306 RNR524263:RNR524306 RXN524263:RXN524306 SHJ524263:SHJ524306 SRF524263:SRF524306 TBB524263:TBB524306 TKX524263:TKX524306 TUT524263:TUT524306 UEP524263:UEP524306 UOL524263:UOL524306 UYH524263:UYH524306 VID524263:VID524306 VRZ524263:VRZ524306 WBV524263:WBV524306 WLR524263:WLR524306 WVN524263:WVN524306 F589799:F589842 JB589799:JB589842 SX589799:SX589842 ACT589799:ACT589842 AMP589799:AMP589842 AWL589799:AWL589842 BGH589799:BGH589842 BQD589799:BQD589842 BZZ589799:BZZ589842 CJV589799:CJV589842 CTR589799:CTR589842 DDN589799:DDN589842 DNJ589799:DNJ589842 DXF589799:DXF589842 EHB589799:EHB589842 EQX589799:EQX589842 FAT589799:FAT589842 FKP589799:FKP589842 FUL589799:FUL589842 GEH589799:GEH589842 GOD589799:GOD589842 GXZ589799:GXZ589842 HHV589799:HHV589842 HRR589799:HRR589842 IBN589799:IBN589842 ILJ589799:ILJ589842 IVF589799:IVF589842 JFB589799:JFB589842 JOX589799:JOX589842 JYT589799:JYT589842 KIP589799:KIP589842 KSL589799:KSL589842 LCH589799:LCH589842 LMD589799:LMD589842 LVZ589799:LVZ589842 MFV589799:MFV589842 MPR589799:MPR589842 MZN589799:MZN589842 NJJ589799:NJJ589842 NTF589799:NTF589842 ODB589799:ODB589842 OMX589799:OMX589842 OWT589799:OWT589842 PGP589799:PGP589842 PQL589799:PQL589842 QAH589799:QAH589842 QKD589799:QKD589842 QTZ589799:QTZ589842 RDV589799:RDV589842 RNR589799:RNR589842 RXN589799:RXN589842 SHJ589799:SHJ589842 SRF589799:SRF589842 TBB589799:TBB589842 TKX589799:TKX589842 TUT589799:TUT589842 UEP589799:UEP589842 UOL589799:UOL589842 UYH589799:UYH589842 VID589799:VID589842 VRZ589799:VRZ589842 WBV589799:WBV589842 WLR589799:WLR589842 WVN589799:WVN589842 F655335:F655378 JB655335:JB655378 SX655335:SX655378 ACT655335:ACT655378 AMP655335:AMP655378 AWL655335:AWL655378 BGH655335:BGH655378 BQD655335:BQD655378 BZZ655335:BZZ655378 CJV655335:CJV655378 CTR655335:CTR655378 DDN655335:DDN655378 DNJ655335:DNJ655378 DXF655335:DXF655378 EHB655335:EHB655378 EQX655335:EQX655378 FAT655335:FAT655378 FKP655335:FKP655378 FUL655335:FUL655378 GEH655335:GEH655378 GOD655335:GOD655378 GXZ655335:GXZ655378 HHV655335:HHV655378 HRR655335:HRR655378 IBN655335:IBN655378 ILJ655335:ILJ655378 IVF655335:IVF655378 JFB655335:JFB655378 JOX655335:JOX655378 JYT655335:JYT655378 KIP655335:KIP655378 KSL655335:KSL655378 LCH655335:LCH655378 LMD655335:LMD655378 LVZ655335:LVZ655378 MFV655335:MFV655378 MPR655335:MPR655378 MZN655335:MZN655378 NJJ655335:NJJ655378 NTF655335:NTF655378 ODB655335:ODB655378 OMX655335:OMX655378 OWT655335:OWT655378 PGP655335:PGP655378 PQL655335:PQL655378 QAH655335:QAH655378 QKD655335:QKD655378 QTZ655335:QTZ655378 RDV655335:RDV655378 RNR655335:RNR655378 RXN655335:RXN655378 SHJ655335:SHJ655378 SRF655335:SRF655378 TBB655335:TBB655378 TKX655335:TKX655378 TUT655335:TUT655378 UEP655335:UEP655378 UOL655335:UOL655378 UYH655335:UYH655378 VID655335:VID655378 VRZ655335:VRZ655378 WBV655335:WBV655378 WLR655335:WLR655378 WVN655335:WVN655378 F720871:F720914 JB720871:JB720914 SX720871:SX720914 ACT720871:ACT720914 AMP720871:AMP720914 AWL720871:AWL720914 BGH720871:BGH720914 BQD720871:BQD720914 BZZ720871:BZZ720914 CJV720871:CJV720914 CTR720871:CTR720914 DDN720871:DDN720914 DNJ720871:DNJ720914 DXF720871:DXF720914 EHB720871:EHB720914 EQX720871:EQX720914 FAT720871:FAT720914 FKP720871:FKP720914 FUL720871:FUL720914 GEH720871:GEH720914 GOD720871:GOD720914 GXZ720871:GXZ720914 HHV720871:HHV720914 HRR720871:HRR720914 IBN720871:IBN720914 ILJ720871:ILJ720914 IVF720871:IVF720914 JFB720871:JFB720914 JOX720871:JOX720914 JYT720871:JYT720914 KIP720871:KIP720914 KSL720871:KSL720914 LCH720871:LCH720914 LMD720871:LMD720914 LVZ720871:LVZ720914 MFV720871:MFV720914 MPR720871:MPR720914 MZN720871:MZN720914 NJJ720871:NJJ720914 NTF720871:NTF720914 ODB720871:ODB720914 OMX720871:OMX720914 OWT720871:OWT720914 PGP720871:PGP720914 PQL720871:PQL720914 QAH720871:QAH720914 QKD720871:QKD720914 QTZ720871:QTZ720914 RDV720871:RDV720914 RNR720871:RNR720914 RXN720871:RXN720914 SHJ720871:SHJ720914 SRF720871:SRF720914 TBB720871:TBB720914 TKX720871:TKX720914 TUT720871:TUT720914 UEP720871:UEP720914 UOL720871:UOL720914 UYH720871:UYH720914 VID720871:VID720914 VRZ720871:VRZ720914 WBV720871:WBV720914 WLR720871:WLR720914 WVN720871:WVN720914 F786407:F786450 JB786407:JB786450 SX786407:SX786450 ACT786407:ACT786450 AMP786407:AMP786450 AWL786407:AWL786450 BGH786407:BGH786450 BQD786407:BQD786450 BZZ786407:BZZ786450 CJV786407:CJV786450 CTR786407:CTR786450 DDN786407:DDN786450 DNJ786407:DNJ786450 DXF786407:DXF786450 EHB786407:EHB786450 EQX786407:EQX786450 FAT786407:FAT786450 FKP786407:FKP786450 FUL786407:FUL786450 GEH786407:GEH786450 GOD786407:GOD786450 GXZ786407:GXZ786450 HHV786407:HHV786450 HRR786407:HRR786450 IBN786407:IBN786450 ILJ786407:ILJ786450 IVF786407:IVF786450 JFB786407:JFB786450 JOX786407:JOX786450 JYT786407:JYT786450 KIP786407:KIP786450 KSL786407:KSL786450 LCH786407:LCH786450 LMD786407:LMD786450 LVZ786407:LVZ786450 MFV786407:MFV786450 MPR786407:MPR786450 MZN786407:MZN786450 NJJ786407:NJJ786450 NTF786407:NTF786450 ODB786407:ODB786450 OMX786407:OMX786450 OWT786407:OWT786450 PGP786407:PGP786450 PQL786407:PQL786450 QAH786407:QAH786450 QKD786407:QKD786450 QTZ786407:QTZ786450 RDV786407:RDV786450 RNR786407:RNR786450 RXN786407:RXN786450 SHJ786407:SHJ786450 SRF786407:SRF786450 TBB786407:TBB786450 TKX786407:TKX786450 TUT786407:TUT786450 UEP786407:UEP786450 UOL786407:UOL786450 UYH786407:UYH786450 VID786407:VID786450 VRZ786407:VRZ786450 WBV786407:WBV786450 WLR786407:WLR786450 WVN786407:WVN786450 F851943:F851986 JB851943:JB851986 SX851943:SX851986 ACT851943:ACT851986 AMP851943:AMP851986 AWL851943:AWL851986 BGH851943:BGH851986 BQD851943:BQD851986 BZZ851943:BZZ851986 CJV851943:CJV851986 CTR851943:CTR851986 DDN851943:DDN851986 DNJ851943:DNJ851986 DXF851943:DXF851986 EHB851943:EHB851986 EQX851943:EQX851986 FAT851943:FAT851986 FKP851943:FKP851986 FUL851943:FUL851986 GEH851943:GEH851986 GOD851943:GOD851986 GXZ851943:GXZ851986 HHV851943:HHV851986 HRR851943:HRR851986 IBN851943:IBN851986 ILJ851943:ILJ851986 IVF851943:IVF851986 JFB851943:JFB851986 JOX851943:JOX851986 JYT851943:JYT851986 KIP851943:KIP851986 KSL851943:KSL851986 LCH851943:LCH851986 LMD851943:LMD851986 LVZ851943:LVZ851986 MFV851943:MFV851986 MPR851943:MPR851986 MZN851943:MZN851986 NJJ851943:NJJ851986 NTF851943:NTF851986 ODB851943:ODB851986 OMX851943:OMX851986 OWT851943:OWT851986 PGP851943:PGP851986 PQL851943:PQL851986 QAH851943:QAH851986 QKD851943:QKD851986 QTZ851943:QTZ851986 RDV851943:RDV851986 RNR851943:RNR851986 RXN851943:RXN851986 SHJ851943:SHJ851986 SRF851943:SRF851986 TBB851943:TBB851986 TKX851943:TKX851986 TUT851943:TUT851986 UEP851943:UEP851986 UOL851943:UOL851986 UYH851943:UYH851986 VID851943:VID851986 VRZ851943:VRZ851986 WBV851943:WBV851986 WLR851943:WLR851986 WVN851943:WVN851986 F917479:F917522 JB917479:JB917522 SX917479:SX917522 ACT917479:ACT917522 AMP917479:AMP917522 AWL917479:AWL917522 BGH917479:BGH917522 BQD917479:BQD917522 BZZ917479:BZZ917522 CJV917479:CJV917522 CTR917479:CTR917522 DDN917479:DDN917522 DNJ917479:DNJ917522 DXF917479:DXF917522 EHB917479:EHB917522 EQX917479:EQX917522 FAT917479:FAT917522 FKP917479:FKP917522 FUL917479:FUL917522 GEH917479:GEH917522 GOD917479:GOD917522 GXZ917479:GXZ917522 HHV917479:HHV917522 HRR917479:HRR917522 IBN917479:IBN917522 ILJ917479:ILJ917522 IVF917479:IVF917522 JFB917479:JFB917522 JOX917479:JOX917522 JYT917479:JYT917522 KIP917479:KIP917522 KSL917479:KSL917522 LCH917479:LCH917522 LMD917479:LMD917522 LVZ917479:LVZ917522 MFV917479:MFV917522 MPR917479:MPR917522 MZN917479:MZN917522 NJJ917479:NJJ917522 NTF917479:NTF917522 ODB917479:ODB917522 OMX917479:OMX917522 OWT917479:OWT917522 PGP917479:PGP917522 PQL917479:PQL917522 QAH917479:QAH917522 QKD917479:QKD917522 QTZ917479:QTZ917522 RDV917479:RDV917522 RNR917479:RNR917522 RXN917479:RXN917522 SHJ917479:SHJ917522 SRF917479:SRF917522 TBB917479:TBB917522 TKX917479:TKX917522 TUT917479:TUT917522 UEP917479:UEP917522 UOL917479:UOL917522 UYH917479:UYH917522 VID917479:VID917522 VRZ917479:VRZ917522 WBV917479:WBV917522 WLR917479:WLR917522 WVN917479:WVN917522 F983015:F983058 JB983015:JB983058 SX983015:SX983058 ACT983015:ACT983058 AMP983015:AMP983058 AWL983015:AWL983058 BGH983015:BGH983058 BQD983015:BQD983058 BZZ983015:BZZ983058 CJV983015:CJV983058 CTR983015:CTR983058 DDN983015:DDN983058 DNJ983015:DNJ983058 DXF983015:DXF983058 EHB983015:EHB983058 EQX983015:EQX983058 FAT983015:FAT983058 FKP983015:FKP983058 FUL983015:FUL983058 GEH983015:GEH983058 GOD983015:GOD983058 GXZ983015:GXZ983058 HHV983015:HHV983058 HRR983015:HRR983058 IBN983015:IBN983058 ILJ983015:ILJ983058 IVF983015:IVF983058 JFB983015:JFB983058 JOX983015:JOX983058 JYT983015:JYT983058 KIP983015:KIP983058 KSL983015:KSL983058 LCH983015:LCH983058 LMD983015:LMD983058 LVZ983015:LVZ983058 MFV983015:MFV983058 MPR983015:MPR983058 MZN983015:MZN983058 NJJ983015:NJJ983058 NTF983015:NTF983058 ODB983015:ODB983058 OMX983015:OMX983058 OWT983015:OWT983058 PGP983015:PGP983058 PQL983015:PQL983058 QAH983015:QAH983058 QKD983015:QKD983058 QTZ983015:QTZ983058 RDV983015:RDV983058 RNR983015:RNR983058 RXN983015:RXN983058 SHJ983015:SHJ983058 SRF983015:SRF983058 TBB983015:TBB983058 TKX983015:TKX983058 TUT983015:TUT983058 UEP983015:UEP983058 UOL983015:UOL983058 UYH983015:UYH983058 VID983015:VID983058 VRZ983015:VRZ983058 WBV983015:WBV983058 WLR983015:WLR983058 WVN983015:WVN983058 JB65511:JB65554">
      <formula1>#REF!</formula1>
    </dataValidation>
    <dataValidation type="list" allowBlank="1" showInputMessage="1" showErrorMessage="1" sqref="F21:F27 F37:F43">
      <formula1>$E$4:$E$6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Impacto en Indicadores</vt:lpstr>
      <vt:lpstr>Matriz de Modificación</vt:lpstr>
      <vt:lpstr>Actividades</vt:lpstr>
      <vt:lpstr>Impacto en Salarios</vt:lpstr>
      <vt:lpstr>Impacto en Honorarios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Moreno</dc:creator>
  <cp:lastModifiedBy>Maritza Pumisacho</cp:lastModifiedBy>
  <dcterms:created xsi:type="dcterms:W3CDTF">2017-03-10T20:41:22Z</dcterms:created>
  <dcterms:modified xsi:type="dcterms:W3CDTF">2019-04-08T21:31:16Z</dcterms:modified>
</cp:coreProperties>
</file>