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50" windowWidth="17715" windowHeight="7425"/>
  </bookViews>
  <sheets>
    <sheet name="Impacto en Indicadores" sheetId="5" r:id="rId1"/>
    <sheet name="Matriz de Modificación" sheetId="1" r:id="rId2"/>
    <sheet name="Actividades" sheetId="4" state="hidden" r:id="rId3"/>
    <sheet name="Impacto en Salarios" sheetId="6" r:id="rId4"/>
    <sheet name="Impacto en Honorarios" sheetId="7" r:id="rId5"/>
    <sheet name="Hoja1" sheetId="8" r:id="rId6"/>
  </sheets>
  <externalReferences>
    <externalReference r:id="rId7"/>
    <externalReference r:id="rId8"/>
    <externalReference r:id="rId9"/>
    <externalReference r:id="rId10"/>
    <externalReference r:id="rId11"/>
    <externalReference r:id="rId12"/>
  </externalReferences>
  <definedNames>
    <definedName name="A">'[1]BASE PARÁMETROS'!$C$6:$C$7</definedName>
    <definedName name="Actividades">[2]LISTAS!$H$2:$H$14</definedName>
    <definedName name="BENNUM">'[3]BASE PARÁMETROS'!#REF!</definedName>
    <definedName name="CAMPEONATOPROVINCIAL">'[3]Lista variable'!$FP$6:$FP$7</definedName>
    <definedName name="CAPACITACIÓNDEPORTISTAS">'[3]Lista variable'!$HA$6:$HA$8</definedName>
    <definedName name="CAPACITACIONESNACIONALES">#REF!</definedName>
    <definedName name="CAPACITACIÓNTÉCNICOS">'[3]Lista variable'!$GR$6:$GR$9</definedName>
    <definedName name="CLASIFICACIÓN">'[3]BASE PARÁMETROS'!$AJ$5:$AJ$8</definedName>
    <definedName name="CLNOD">#REF!</definedName>
    <definedName name="CLUSOD">#REF!</definedName>
    <definedName name="ColorAzul">OR(ValorColor=ValorColorAzul,ValorColor=ValorColorTodos)</definedName>
    <definedName name="ColorNaranja">OR(ValorColor=ValorColorNaranja,ValorColor=ValorColorTodos)</definedName>
    <definedName name="ColorPúrpura">OR(ValorColor=ValorColorPúrpura,ValorColor=ValorColorTodos)</definedName>
    <definedName name="ColorRojo">OR(ValorColor=ValorColorRojo,ValorColor=ValorColorTodos)</definedName>
    <definedName name="ColorVerde">OR(ValorColor=ValorColorVerde,ValorColor=ValorColorTodos)</definedName>
    <definedName name="COSTO">#REF!</definedName>
    <definedName name="CRONOGRAMASELECTIVOS">'[3]Lista variable'!$FS$6:$FS$8</definedName>
    <definedName name="D">'[1]BASE PARÁMETROS'!$AL$6:$AL$7</definedName>
    <definedName name="DEPORTESPRIORIZADOS">'[3]Lista variable'!$CM$6:$CM$16</definedName>
    <definedName name="FACILIDADESCENARIOS">'[3]Lista variable'!$CR$6:$CR$7</definedName>
    <definedName name="GALÁPAGOSINTERIOR">#REF!</definedName>
    <definedName name="GALIN">'[3]BASE PARÁMETROS'!#REF!</definedName>
    <definedName name="ISLAINTERIOR">#REF!</definedName>
    <definedName name="ISOSUSSO">#REF!</definedName>
    <definedName name="LIQUIDACIÓNCONVENIOS">'[3]Lista variable'!$IG$6:$IG$8</definedName>
    <definedName name="LUGAR">#REF!</definedName>
    <definedName name="MATERIAL">'[3]BASE PARÁMETROS'!$AK$5:$AK$8</definedName>
    <definedName name="NBEN">#REF!</definedName>
    <definedName name="NCLUBESOD">#REF!</definedName>
    <definedName name="NISO">'[3]BASE PARÁMETROS'!#REF!</definedName>
    <definedName name="NIVELFORMACIÓNACADÉMICA">'[3]Lista variable'!$GX$6:$GX$9</definedName>
    <definedName name="NIVELSOCIOE">#REF!</definedName>
    <definedName name="NIVELSOCIOECONÓMICO">#REF!</definedName>
    <definedName name="NIVELSOCIOECONÓMICODESUSSOCIOS">#REF!</definedName>
    <definedName name="NIVELSOCIOECONÓMICOESTUDIANTIL">#REF!</definedName>
    <definedName name="NIVSOCECOSO">#REF!</definedName>
    <definedName name="NNSS">'[3]BASE PARÁMETROS'!$I$5:$I$6</definedName>
    <definedName name="NOSÍ">#REF!</definedName>
    <definedName name="NOSSS">#REF!</definedName>
    <definedName name="NOYES">#REF!</definedName>
    <definedName name="NOZZI">#REF!</definedName>
    <definedName name="NSEDSS">#REF!</definedName>
    <definedName name="NSOCIOECONÓMICO">#REF!</definedName>
    <definedName name="NUMCLUBESDEP">#REF!</definedName>
    <definedName name="NÚMEROBENEFICIARIOS">#REF!</definedName>
    <definedName name="NÚMEROCLUBES">#REF!</definedName>
    <definedName name="NÚMEROCLUBESON">#REF!</definedName>
    <definedName name="NÚMERODECLUBESUORGANISMOSDEPENDIENTES">#REF!</definedName>
    <definedName name="NÚMEROORGANISMOS">'[4]BASE PARÁMETROS'!$J$6:$J$13</definedName>
    <definedName name="NÚMEROPROVINCIAS">#REF!</definedName>
    <definedName name="OADAPTADO">#REF!</definedName>
    <definedName name="ODN">#REF!</definedName>
    <definedName name="OESTUDIANTILES">#REF!</definedName>
    <definedName name="ORGANISMOS">#REF!</definedName>
    <definedName name="ORGANISMOSADAPTADO">#REF!</definedName>
    <definedName name="ORGANISMOSESTUDIANTILES">#REF!</definedName>
    <definedName name="ORGANISMOSNACIONALES">#REF!</definedName>
    <definedName name="OUINO">#REF!</definedName>
    <definedName name="PAN">'[3]Lista variable'!$IW$6:$IW$7</definedName>
    <definedName name="PARTICIPACIÓNSÍNO">#REF!</definedName>
    <definedName name="PES">'[3]Lista variable'!$IT$6:$IT$7</definedName>
    <definedName name="PLANANUAL">'[5]Lista variable'!$IW$6:$IW$7</definedName>
    <definedName name="PLANESTRATÉGICO">'[5]Lista variable'!$IT$6:$IT$7</definedName>
    <definedName name="PRESENTACIÓNPOA">'[3]Lista variable'!$IA$6:$IA$7</definedName>
    <definedName name="PROVINCIAS">#REF!</definedName>
    <definedName name="PROYECCIÓNCLASIFICACIÓN">'[3]BASE PARÁMETROS'!#REF!</definedName>
    <definedName name="PROYECCIÓNCLASIFICAR">'[3]BASE PARÁMETROS'!#REF!</definedName>
    <definedName name="PROYECCIÓNIMAGEN">'[3]Lista variable'!$DG$6:$DG$8</definedName>
    <definedName name="QQ">'[1]BASE PARÁMETROS'!$C$6:$C$7</definedName>
    <definedName name="Rango5colores">#REF!</definedName>
    <definedName name="RangoColorCalendario">#REF!</definedName>
    <definedName name="RangoColorFestivos">#REF!</definedName>
    <definedName name="RangoControlCal">#REF!</definedName>
    <definedName name="RangoDía1">#REF!</definedName>
    <definedName name="RangoFestivos">#REF!</definedName>
    <definedName name="RangoTodosColores">#REF!</definedName>
    <definedName name="RangoX">#REF!</definedName>
    <definedName name="RangoY">#REF!</definedName>
    <definedName name="SEGUIMIENTOFILIALES">'[3]Lista variable'!$FM$6:$FM$8</definedName>
    <definedName name="SELECTIVOS">'[3]Lista variable'!$FV$6:$FV$9</definedName>
    <definedName name="SILNO">'[3]BASE PARÁMETROS'!#REF!</definedName>
    <definedName name="SILNOL">#REF!</definedName>
    <definedName name="SINO">#REF!</definedName>
    <definedName name="SÍNO">#REF!</definedName>
    <definedName name="SISTEMAEDUCACIÓNINTEGRAL">'[3]Lista variable'!$FE$6:$FE$7</definedName>
    <definedName name="SOMATOTIPOECUATORIANO">#REF!</definedName>
    <definedName name="TIPO">'[3]BASE PARÁMETROS'!$F$5</definedName>
    <definedName name="TIPODEDEPORTE">#REF!</definedName>
    <definedName name="TIPODEORGANISMO">#REF!</definedName>
    <definedName name="TIPORGA">#REF!</definedName>
    <definedName name="TIPSORGS">#REF!</definedName>
    <definedName name="TO">#REF!</definedName>
    <definedName name="TODRG">#REF!</definedName>
    <definedName name="UBGEO">#REF!</definedName>
    <definedName name="UBICACIÓN">'[3]Lista variable'!$H$6:$H$29</definedName>
    <definedName name="UBICACIÓNGEOGRÁFICA">#REF!</definedName>
    <definedName name="UBICACIÓNINFRAESTRUCTURA">'[3]Lista variable'!$EH$6:$EH$8</definedName>
    <definedName name="UBICAG">#REF!</definedName>
    <definedName name="UGEOG">#REF!</definedName>
    <definedName name="USGE">'[3]Lista variable'!$HS$6:$HS$7</definedName>
    <definedName name="ValorAlto">#REF!</definedName>
    <definedName name="ValorAncho">#REF!</definedName>
    <definedName name="ValorAño">#REF!</definedName>
    <definedName name="ValorCeldaActiva">#REF!</definedName>
    <definedName name="ValorCeldaX">#REF!</definedName>
    <definedName name="ValorCeldaY">#REF!</definedName>
    <definedName name="ValorColor">#REF!</definedName>
    <definedName name="ValorColorAzul">#REF!</definedName>
    <definedName name="ValorColorBlanco">#REF!</definedName>
    <definedName name="ValorColorCalendario">#REF!</definedName>
    <definedName name="ValorColorNaranja">#REF!</definedName>
    <definedName name="ValorColorPúrpura">#REF!</definedName>
    <definedName name="ValorColorRojo">#REF!</definedName>
    <definedName name="ValorColorTodos">#REF!</definedName>
    <definedName name="ValorColorVerde">#REF!</definedName>
    <definedName name="ValorConMes">#REF!</definedName>
    <definedName name="ValorEstado">#REF!</definedName>
    <definedName name="ValorFecha">#REF!</definedName>
    <definedName name="ValorHoy">#REF!</definedName>
    <definedName name="ValorMaxX">#REF!</definedName>
    <definedName name="ValorMaxY">#REF!</definedName>
    <definedName name="ValorMesesVecinos">#REF!</definedName>
    <definedName name="ValorMostrar">#REF!</definedName>
    <definedName name="ValorOcultarMostrar">#REF!</definedName>
    <definedName name="ValorOrienta">#REF!</definedName>
    <definedName name="ValorPrimeroMes">#REF!</definedName>
    <definedName name="ValorRefresco">#REF!</definedName>
    <definedName name="ValorTipoSemana" comment="2 - Lunes Excel 2007                   21 - Lunes ISO 8601">#REF!</definedName>
    <definedName name="ValorX">#REF!</definedName>
    <definedName name="ValorY">#REF!</definedName>
    <definedName name="ValorZoom">#REF!</definedName>
    <definedName name="W">'[1]BASE PARÁMETROS'!$C$6:$C$7</definedName>
    <definedName name="YESNO">#REF!</definedName>
  </definedNames>
  <calcPr calcId="145621"/>
</workbook>
</file>

<file path=xl/calcChain.xml><?xml version="1.0" encoding="utf-8"?>
<calcChain xmlns="http://schemas.openxmlformats.org/spreadsheetml/2006/main">
  <c r="R43" i="7" l="1"/>
  <c r="R42" i="7"/>
  <c r="R41" i="7"/>
  <c r="R40" i="7"/>
  <c r="R39" i="7"/>
  <c r="R38" i="7"/>
  <c r="R30" i="5"/>
  <c r="R29" i="5"/>
  <c r="R28" i="5"/>
  <c r="R27" i="5"/>
  <c r="R26" i="5"/>
  <c r="R25" i="5"/>
  <c r="R24" i="5"/>
  <c r="R19" i="5"/>
  <c r="R18" i="5"/>
  <c r="R17" i="5"/>
  <c r="R16" i="5"/>
  <c r="R15" i="5"/>
  <c r="R14" i="5"/>
  <c r="R13" i="5"/>
  <c r="E44" i="7"/>
  <c r="F44" i="7"/>
  <c r="R26" i="7"/>
  <c r="R27" i="7"/>
  <c r="E28" i="7"/>
  <c r="R25" i="7"/>
  <c r="K47" i="6"/>
  <c r="I47" i="6"/>
  <c r="F47" i="6"/>
  <c r="Y46" i="6"/>
  <c r="Y45" i="6"/>
  <c r="Y44" i="6"/>
  <c r="Y43" i="6"/>
  <c r="J47" i="6"/>
  <c r="L47" i="6"/>
  <c r="H47" i="6"/>
  <c r="G47" i="6"/>
  <c r="Y28" i="6"/>
  <c r="Y29" i="6"/>
  <c r="Y30" i="6"/>
  <c r="F31" i="6"/>
  <c r="I31" i="6"/>
  <c r="K31" i="6"/>
  <c r="Y27" i="6"/>
  <c r="J31" i="6"/>
  <c r="L31" i="6"/>
  <c r="H31" i="6"/>
  <c r="Q44" i="7" l="1"/>
  <c r="R37" i="7"/>
  <c r="F28" i="7"/>
  <c r="R24" i="7"/>
  <c r="R21" i="7"/>
  <c r="G28" i="7"/>
  <c r="W47" i="6"/>
  <c r="Y38" i="6"/>
  <c r="G31" i="6"/>
  <c r="B30" i="5"/>
  <c r="B29" i="5"/>
  <c r="B28" i="5"/>
  <c r="B27" i="5"/>
  <c r="B26" i="5"/>
  <c r="B25" i="5"/>
  <c r="B19" i="5"/>
  <c r="B18" i="5"/>
  <c r="B17" i="5"/>
  <c r="B16" i="5"/>
  <c r="B15" i="5"/>
  <c r="B14" i="5"/>
  <c r="O44" i="7" l="1"/>
  <c r="K44" i="7"/>
  <c r="G44" i="7"/>
  <c r="N44" i="7"/>
  <c r="J44" i="7"/>
  <c r="R44" i="7"/>
  <c r="M44" i="7"/>
  <c r="I44" i="7"/>
  <c r="P44" i="7"/>
  <c r="L44" i="7"/>
  <c r="H44" i="7"/>
  <c r="H28" i="7"/>
  <c r="R23" i="7"/>
  <c r="S47" i="6"/>
  <c r="O47" i="6"/>
  <c r="U47" i="6"/>
  <c r="Q47" i="6"/>
  <c r="M47" i="6"/>
  <c r="Y42" i="6"/>
  <c r="Y41" i="6"/>
  <c r="X47" i="6"/>
  <c r="T47" i="6"/>
  <c r="P47" i="6"/>
  <c r="Y40" i="6"/>
  <c r="Y39" i="6"/>
  <c r="V47" i="6"/>
  <c r="R47" i="6"/>
  <c r="N47" i="6"/>
  <c r="X31" i="6"/>
  <c r="T31" i="6"/>
  <c r="P31" i="6"/>
  <c r="W31" i="6"/>
  <c r="S31" i="6"/>
  <c r="O31" i="6"/>
  <c r="V31" i="6"/>
  <c r="R31" i="6"/>
  <c r="N31" i="6"/>
  <c r="U31" i="6"/>
  <c r="Q31" i="6"/>
  <c r="M31" i="6"/>
  <c r="Y25" i="6"/>
  <c r="Y23" i="6"/>
  <c r="Y26" i="6"/>
  <c r="Y24" i="6"/>
  <c r="Y22" i="6"/>
  <c r="Q21" i="1"/>
  <c r="I21" i="1"/>
  <c r="G8" i="1" s="1"/>
  <c r="I28" i="7" l="1"/>
  <c r="Y47" i="6"/>
  <c r="Y31" i="6"/>
  <c r="J28" i="7" l="1"/>
  <c r="K28" i="7" l="1"/>
  <c r="L28" i="7" l="1"/>
  <c r="M28" i="7" l="1"/>
  <c r="N28" i="7" l="1"/>
  <c r="O28" i="7" l="1"/>
  <c r="P28" i="7" l="1"/>
  <c r="Q28" i="7" l="1"/>
  <c r="R22" i="7" l="1"/>
  <c r="R28" i="7" s="1"/>
</calcChain>
</file>

<file path=xl/sharedStrings.xml><?xml version="1.0" encoding="utf-8"?>
<sst xmlns="http://schemas.openxmlformats.org/spreadsheetml/2006/main" count="247" uniqueCount="106">
  <si>
    <t>Nombre del Organismo Deportivo:</t>
  </si>
  <si>
    <t>Modificación al POA</t>
  </si>
  <si>
    <t>Origen</t>
  </si>
  <si>
    <t>Destino</t>
  </si>
  <si>
    <t>Mes Programado</t>
  </si>
  <si>
    <t>Monto / Disminución</t>
  </si>
  <si>
    <t>Monto / Incremento</t>
  </si>
  <si>
    <t>TOTAL DISMINUCIÓN</t>
  </si>
  <si>
    <t>TOTAL INCREMENTO</t>
  </si>
  <si>
    <t>Elaborado por:</t>
  </si>
  <si>
    <t>__________________________________</t>
  </si>
  <si>
    <t xml:space="preserve">Nombre: </t>
  </si>
  <si>
    <t>Cargo:</t>
  </si>
  <si>
    <t xml:space="preserve">CI: </t>
  </si>
  <si>
    <t>Programa</t>
  </si>
  <si>
    <t>Autorizado por:</t>
  </si>
  <si>
    <t>Código Ítem Presupuestario</t>
  </si>
  <si>
    <t>Nombre del ítem Presupuestario</t>
  </si>
  <si>
    <t>N°</t>
  </si>
  <si>
    <t>Nombre de la Actividad</t>
  </si>
  <si>
    <t>ACTIVIDADES</t>
  </si>
  <si>
    <t>1. Operación y Mantenimiento Administrativo de las Organizaciones Deportivas</t>
  </si>
  <si>
    <t>2. Operación y Mantenimiento de Escenarios Deportivos</t>
  </si>
  <si>
    <t>3. Gastos en Temas de Capacitación Deportivos</t>
  </si>
  <si>
    <t>4. Gastos Deportivos Generales</t>
  </si>
  <si>
    <t>5. Concentrado</t>
  </si>
  <si>
    <t>6. Campamentos</t>
  </si>
  <si>
    <t>7. Evaluación</t>
  </si>
  <si>
    <t>8. Base De Entrenamiento</t>
  </si>
  <si>
    <t>9. Selectivo</t>
  </si>
  <si>
    <t>10. Campeonato</t>
  </si>
  <si>
    <t>11. Juegos</t>
  </si>
  <si>
    <t>12. Actividades Recreativas</t>
  </si>
  <si>
    <t>13. Implementación Deportiva</t>
  </si>
  <si>
    <t xml:space="preserve">Programa </t>
  </si>
  <si>
    <t>Código de la Actividad</t>
  </si>
  <si>
    <t>Actividad</t>
  </si>
  <si>
    <t>Indicador</t>
  </si>
  <si>
    <t>Meta Anual del indicador</t>
  </si>
  <si>
    <t>ENE</t>
  </si>
  <si>
    <t>FEB</t>
  </si>
  <si>
    <t>MAR</t>
  </si>
  <si>
    <t>ABR</t>
  </si>
  <si>
    <t>MAY</t>
  </si>
  <si>
    <t>JUN</t>
  </si>
  <si>
    <t>JUL</t>
  </si>
  <si>
    <t>AGO</t>
  </si>
  <si>
    <t>SEP</t>
  </si>
  <si>
    <t>OCT</t>
  </si>
  <si>
    <t>NOV</t>
  </si>
  <si>
    <t>DIC</t>
  </si>
  <si>
    <t xml:space="preserve"> Reprogramación Mensual Metas (Modificación de metas)</t>
  </si>
  <si>
    <t>Programación Mensual Metas (Metas iniciales)</t>
  </si>
  <si>
    <t xml:space="preserve">No. </t>
  </si>
  <si>
    <t>Cargo (3)</t>
  </si>
  <si>
    <t>Grupo administrativo</t>
  </si>
  <si>
    <t>Tiempo de trabajo (en meses)</t>
  </si>
  <si>
    <t>Salario mensual</t>
  </si>
  <si>
    <t>Aporte Patronal al IESS
Mensual</t>
  </si>
  <si>
    <t>Decimotercera remuneración</t>
  </si>
  <si>
    <t>Mensualización Decimotercera remuneración</t>
  </si>
  <si>
    <t>Decimocuarta remuneración</t>
  </si>
  <si>
    <t>Mensualización Decimocuarta remuneración</t>
  </si>
  <si>
    <t>Fondos de Reserva</t>
  </si>
  <si>
    <t>Enero</t>
  </si>
  <si>
    <t>Febrero</t>
  </si>
  <si>
    <t>Marzo</t>
  </si>
  <si>
    <t>Abril</t>
  </si>
  <si>
    <t>Mayo</t>
  </si>
  <si>
    <t>Junio</t>
  </si>
  <si>
    <t>Julio</t>
  </si>
  <si>
    <t>Agosto</t>
  </si>
  <si>
    <t>Septiembre</t>
  </si>
  <si>
    <t>Octubre</t>
  </si>
  <si>
    <t>Noviembre</t>
  </si>
  <si>
    <t>Diciembre</t>
  </si>
  <si>
    <t>TOTAL</t>
  </si>
  <si>
    <t>GASTO REMUNERACIONES</t>
  </si>
  <si>
    <t>GASTO DIRECTO</t>
  </si>
  <si>
    <t>INDIRECTO</t>
  </si>
  <si>
    <t>MANTENIMIENTO</t>
  </si>
  <si>
    <t>REGIMEN ESCOLAR</t>
  </si>
  <si>
    <t>Porcentaje Aporte Patronal al IESS</t>
  </si>
  <si>
    <t>BENEFICIOS SOCIALES</t>
  </si>
  <si>
    <t>Impacto Mensual</t>
  </si>
  <si>
    <t>ORIGEN</t>
  </si>
  <si>
    <t>DESTINO</t>
  </si>
  <si>
    <t>CONTRATOS POR SERVICIOS PROFESIONALES</t>
  </si>
  <si>
    <t>Cargo</t>
  </si>
  <si>
    <t>Grupo  Administrativo</t>
  </si>
  <si>
    <t>Honorario mensual (Incluido el IVA)</t>
  </si>
  <si>
    <t>Remuneración Anual</t>
  </si>
  <si>
    <t>ADMINISTRATIVO</t>
  </si>
  <si>
    <t>TÉCNICO</t>
  </si>
  <si>
    <t>OBSERVACIONES</t>
  </si>
  <si>
    <t>SI</t>
  </si>
  <si>
    <t>NO</t>
  </si>
  <si>
    <t>SIERRA</t>
  </si>
  <si>
    <t>COSTA</t>
  </si>
  <si>
    <t>MATRIZ DE MODIFICACIÓN DEL PLAN OPERATIVO ANUAL 2019 - ORGANISMOS DEPORTIVOS</t>
  </si>
  <si>
    <t>SECRETARÍA DEL DEPORTE</t>
  </si>
  <si>
    <t>MATRIZ DE MODIFICACIÓN DE METAS 2019 - ORGANISMOS DEPORTIVOS</t>
  </si>
  <si>
    <t>Observaciones</t>
  </si>
  <si>
    <t>MATRIZ DE MODIFICACIÓN DEL PLAN OPERATIVO ANUAL 2019 - 
ORGANISMOS DEPORTIVOS</t>
  </si>
  <si>
    <t>Evento / Tarea</t>
  </si>
  <si>
    <t>Evento/Tarea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</si>
</sst>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164" formatCode="_-* #,##0.00\ _€_-;\-* #,##0.00\ _€_-;_-* &quot;-&quot;??\ _€_-;_-@_-"/>
    <numFmt numFmtId="165" formatCode="[$$-2C0A]\ #,##0.00"/>
    <numFmt numFmtId="166" formatCode="_([$$-300A]\ * #,##0.00_);_([$$-300A]\ * \(#,##0.00\);_([$$-300A]\ *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color indexed="8"/>
      <name val="Calibri"/>
      <family val="2"/>
    </font>
    <font>
      <sz val="10"/>
      <name val="Arial"/>
      <family val="2"/>
    </font>
    <font>
      <sz val="10"/>
      <color theme="1"/>
      <name val="Calibri"/>
      <family val="2"/>
      <scheme val="minor"/>
    </font>
    <font>
      <b/>
      <sz val="11"/>
      <name val="Calibri"/>
      <family val="2"/>
      <scheme val="minor"/>
    </font>
    <font>
      <sz val="10"/>
      <color theme="1"/>
      <name val="Calibri"/>
      <family val="2"/>
    </font>
    <font>
      <b/>
      <sz val="13"/>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b/>
      <sz val="11"/>
      <color indexed="8"/>
      <name val="Calibri"/>
      <family val="2"/>
      <scheme val="minor"/>
    </font>
    <font>
      <sz val="11"/>
      <color indexed="8"/>
      <name val="Calibri"/>
      <family val="2"/>
      <scheme val="minor"/>
    </font>
    <font>
      <sz val="11"/>
      <name val="Calibri"/>
      <family val="2"/>
      <scheme val="minor"/>
    </font>
    <font>
      <b/>
      <sz val="18"/>
      <color indexed="8"/>
      <name val="Calibri"/>
      <family val="2"/>
    </font>
    <font>
      <b/>
      <sz val="24"/>
      <color theme="4" tint="0.79998168889431442"/>
      <name val="Calibri"/>
      <family val="2"/>
    </font>
    <font>
      <sz val="11"/>
      <color rgb="FFFF0000"/>
      <name val="Calibri"/>
      <family val="2"/>
    </font>
    <font>
      <sz val="11"/>
      <color theme="0"/>
      <name val="Calibri"/>
      <family val="2"/>
    </font>
    <font>
      <b/>
      <sz val="10"/>
      <name val="Arial"/>
      <family val="2"/>
    </font>
    <font>
      <b/>
      <sz val="11"/>
      <color rgb="FFFF0000"/>
      <name val="Calibri"/>
      <family val="2"/>
      <scheme val="minor"/>
    </font>
    <font>
      <b/>
      <sz val="24"/>
      <name val="Calibri"/>
      <family val="2"/>
    </font>
    <font>
      <sz val="11"/>
      <name val="Calibri"/>
      <family val="2"/>
    </font>
    <font>
      <b/>
      <sz val="18"/>
      <name val="Calibri"/>
      <family val="2"/>
    </font>
    <font>
      <b/>
      <sz val="18"/>
      <color theme="4" tint="0.79998168889431442"/>
      <name val="Calibri"/>
      <family val="2"/>
    </font>
    <font>
      <b/>
      <sz val="11"/>
      <name val="Calibri"/>
      <family val="2"/>
    </font>
    <font>
      <sz val="11"/>
      <color theme="1"/>
      <name val="Calibri"/>
      <family val="2"/>
    </font>
    <font>
      <b/>
      <sz val="11"/>
      <color indexed="8"/>
      <name val="Calibri"/>
      <family val="2"/>
    </font>
    <font>
      <b/>
      <sz val="11"/>
      <color theme="1"/>
      <name val="Calibri"/>
      <family val="2"/>
    </font>
    <font>
      <b/>
      <sz val="10"/>
      <name val="Calibri"/>
      <family val="2"/>
      <scheme val="minor"/>
    </font>
  </fonts>
  <fills count="17">
    <fill>
      <patternFill patternType="none"/>
    </fill>
    <fill>
      <patternFill patternType="gray125"/>
    </fill>
    <fill>
      <patternFill patternType="solid">
        <fgColor theme="7"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8" tint="-0.49998474074526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6" tint="-0.249977111117893"/>
        <bgColor indexed="64"/>
      </patternFill>
    </fill>
    <fill>
      <patternFill patternType="solid">
        <fgColor theme="4"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18">
    <xf numFmtId="0" fontId="0" fillId="0" borderId="0"/>
    <xf numFmtId="44" fontId="1" fillId="0" borderId="0" applyFont="0" applyFill="0" applyBorder="0" applyAlignment="0" applyProtection="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 fillId="0" borderId="0" applyFont="0" applyFill="0" applyBorder="0" applyAlignment="0" applyProtection="0"/>
    <xf numFmtId="164" fontId="1" fillId="0" borderId="0" applyFont="0" applyFill="0" applyBorder="0" applyAlignment="0" applyProtection="0"/>
  </cellStyleXfs>
  <cellXfs count="192">
    <xf numFmtId="0" fontId="0" fillId="0" borderId="0" xfId="0"/>
    <xf numFmtId="0" fontId="0" fillId="0" borderId="0" xfId="0"/>
    <xf numFmtId="0" fontId="8" fillId="4" borderId="1" xfId="0" applyFont="1" applyFill="1" applyBorder="1" applyAlignment="1" applyProtection="1">
      <alignment horizontal="center" vertical="center" wrapText="1"/>
      <protection locked="0"/>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ill="1" applyAlignment="1">
      <alignment vertical="center" wrapText="1"/>
    </xf>
    <xf numFmtId="0" fontId="0" fillId="0" borderId="0" xfId="0" applyAlignment="1">
      <alignment vertical="center" wrapText="1"/>
    </xf>
    <xf numFmtId="0" fontId="9" fillId="0" borderId="0" xfId="0" applyFont="1" applyFill="1" applyAlignment="1">
      <alignment vertical="center" wrapText="1"/>
    </xf>
    <xf numFmtId="0" fontId="9" fillId="0" borderId="0" xfId="0" applyFont="1" applyAlignment="1">
      <alignment vertical="center" wrapText="1"/>
    </xf>
    <xf numFmtId="0" fontId="6" fillId="0" borderId="2" xfId="0" applyFont="1" applyFill="1" applyBorder="1" applyAlignment="1">
      <alignment horizontal="center" vertical="center" wrapText="1"/>
    </xf>
    <xf numFmtId="44" fontId="6" fillId="0" borderId="1" xfId="1" applyFont="1" applyFill="1" applyBorder="1" applyAlignment="1">
      <alignment vertical="center" wrapText="1"/>
    </xf>
    <xf numFmtId="0" fontId="2" fillId="0" borderId="13" xfId="0" applyFont="1" applyBorder="1" applyAlignment="1">
      <alignment horizontal="center"/>
    </xf>
    <xf numFmtId="0" fontId="0" fillId="0" borderId="10" xfId="0" applyBorder="1"/>
    <xf numFmtId="0" fontId="0" fillId="0" borderId="12" xfId="0" applyBorder="1"/>
    <xf numFmtId="0" fontId="0" fillId="0" borderId="16" xfId="0" applyBorder="1" applyAlignment="1">
      <alignment vertical="center" wrapText="1"/>
    </xf>
    <xf numFmtId="165" fontId="4" fillId="0" borderId="15" xfId="7" applyNumberFormat="1" applyFont="1" applyFill="1" applyBorder="1" applyAlignment="1" applyProtection="1">
      <alignment vertical="center" wrapText="1"/>
    </xf>
    <xf numFmtId="0" fontId="0" fillId="0" borderId="17" xfId="0" applyBorder="1" applyAlignment="1">
      <alignment vertical="center" wrapText="1"/>
    </xf>
    <xf numFmtId="0" fontId="8" fillId="4" borderId="2" xfId="0" applyFont="1" applyFill="1" applyBorder="1" applyAlignment="1" applyProtection="1">
      <alignment horizontal="center" vertical="center" wrapText="1"/>
      <protection locked="0"/>
    </xf>
    <xf numFmtId="44" fontId="6" fillId="0" borderId="2" xfId="1" applyFont="1" applyFill="1" applyBorder="1" applyAlignment="1">
      <alignment vertical="center" wrapText="1"/>
    </xf>
    <xf numFmtId="0" fontId="6" fillId="0" borderId="2" xfId="0" applyFont="1" applyFill="1" applyBorder="1" applyAlignment="1">
      <alignment horizontal="left" vertical="center" wrapText="1"/>
    </xf>
    <xf numFmtId="165" fontId="4" fillId="0" borderId="18" xfId="7" applyNumberFormat="1" applyFont="1" applyFill="1" applyBorder="1" applyAlignment="1" applyProtection="1">
      <alignment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4" fontId="2" fillId="2" borderId="20" xfId="6"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wrapText="1"/>
    </xf>
    <xf numFmtId="4" fontId="2" fillId="2" borderId="21" xfId="6" applyNumberFormat="1" applyFont="1" applyFill="1" applyBorder="1" applyAlignment="1">
      <alignment horizontal="center" vertical="center" wrapText="1"/>
    </xf>
    <xf numFmtId="44" fontId="6" fillId="0" borderId="18" xfId="1" applyFont="1" applyFill="1" applyBorder="1" applyAlignment="1">
      <alignment vertical="center" wrapText="1"/>
    </xf>
    <xf numFmtId="44" fontId="6" fillId="0" borderId="15" xfId="1" applyFont="1" applyFill="1" applyBorder="1" applyAlignment="1">
      <alignment vertical="center" wrapText="1"/>
    </xf>
    <xf numFmtId="0" fontId="0" fillId="0" borderId="14" xfId="0" applyBorder="1" applyAlignment="1">
      <alignment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vertical="center" wrapText="1"/>
    </xf>
    <xf numFmtId="44" fontId="6" fillId="0" borderId="28" xfId="1" applyFont="1" applyFill="1" applyBorder="1" applyAlignment="1">
      <alignment vertical="center" wrapText="1"/>
    </xf>
    <xf numFmtId="44" fontId="6" fillId="0" borderId="9" xfId="1" applyFont="1" applyFill="1" applyBorder="1" applyAlignment="1">
      <alignment vertical="center" wrapText="1"/>
    </xf>
    <xf numFmtId="165" fontId="4" fillId="0" borderId="28" xfId="7" applyNumberFormat="1" applyFont="1" applyFill="1" applyBorder="1" applyAlignment="1" applyProtection="1">
      <alignment vertical="center" wrapText="1"/>
    </xf>
    <xf numFmtId="166" fontId="7" fillId="3" borderId="27" xfId="6" applyNumberFormat="1" applyFont="1" applyFill="1" applyBorder="1" applyAlignment="1">
      <alignment vertical="center" wrapText="1"/>
    </xf>
    <xf numFmtId="44" fontId="7" fillId="5" borderId="27" xfId="1" applyFont="1" applyFill="1" applyBorder="1" applyAlignment="1">
      <alignment vertical="center" wrapText="1"/>
    </xf>
    <xf numFmtId="0" fontId="10" fillId="0" borderId="0" xfId="0" applyFont="1" applyFill="1" applyBorder="1" applyAlignment="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wrapText="1"/>
    </xf>
    <xf numFmtId="164" fontId="6" fillId="0" borderId="1" xfId="17"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7" fillId="2" borderId="1" xfId="11" applyFont="1" applyFill="1" applyBorder="1" applyAlignment="1">
      <alignment horizontal="center" vertical="center" wrapText="1"/>
    </xf>
    <xf numFmtId="0" fontId="13" fillId="5" borderId="9" xfId="2" applyFont="1" applyFill="1" applyBorder="1" applyAlignment="1">
      <alignment horizontal="center" vertical="center" wrapText="1" shrinkToFit="1"/>
    </xf>
    <xf numFmtId="0" fontId="13" fillId="8" borderId="9" xfId="2" applyFont="1" applyFill="1" applyBorder="1" applyAlignment="1">
      <alignment horizontal="center" vertical="center" wrapText="1" shrinkToFit="1"/>
    </xf>
    <xf numFmtId="0" fontId="7" fillId="10" borderId="1" xfId="11" applyFont="1" applyFill="1" applyBorder="1" applyAlignment="1">
      <alignment horizontal="center" vertical="center" wrapText="1"/>
    </xf>
    <xf numFmtId="0" fontId="0" fillId="4" borderId="0" xfId="0" applyFont="1" applyFill="1"/>
    <xf numFmtId="0" fontId="0" fillId="0" borderId="0" xfId="0" applyFont="1"/>
    <xf numFmtId="0" fontId="0" fillId="0" borderId="1" xfId="0" applyBorder="1" applyProtection="1">
      <protection locked="0"/>
    </xf>
    <xf numFmtId="49" fontId="14" fillId="0" borderId="1" xfId="2" applyNumberFormat="1" applyFont="1" applyBorder="1" applyAlignment="1" applyProtection="1">
      <alignment horizontal="center" vertical="center" wrapText="1"/>
      <protection locked="0"/>
    </xf>
    <xf numFmtId="44" fontId="14" fillId="0" borderId="1" xfId="2" applyNumberFormat="1" applyFont="1" applyBorder="1" applyAlignment="1" applyProtection="1">
      <alignment horizontal="center" vertical="center" wrapText="1"/>
      <protection locked="0"/>
    </xf>
    <xf numFmtId="1" fontId="15" fillId="0" borderId="1" xfId="11" applyNumberFormat="1" applyFont="1" applyBorder="1" applyAlignment="1" applyProtection="1">
      <alignment horizontal="center"/>
      <protection locked="0"/>
    </xf>
    <xf numFmtId="44" fontId="15" fillId="0" borderId="1" xfId="11" applyNumberFormat="1" applyFont="1" applyBorder="1" applyAlignment="1" applyProtection="1">
      <alignment horizontal="center"/>
      <protection locked="0"/>
    </xf>
    <xf numFmtId="44" fontId="0" fillId="0" borderId="1" xfId="6" applyFont="1" applyBorder="1"/>
    <xf numFmtId="44" fontId="15" fillId="4" borderId="1" xfId="11" applyNumberFormat="1" applyFont="1" applyFill="1" applyBorder="1" applyAlignment="1" applyProtection="1">
      <alignment horizontal="center"/>
      <protection locked="0"/>
    </xf>
    <xf numFmtId="164" fontId="0" fillId="0" borderId="1" xfId="17" applyFont="1" applyBorder="1" applyProtection="1">
      <protection locked="0"/>
    </xf>
    <xf numFmtId="0" fontId="3" fillId="4" borderId="0" xfId="2" applyFill="1" applyProtection="1">
      <protection locked="0"/>
    </xf>
    <xf numFmtId="0" fontId="0" fillId="4" borderId="0" xfId="0" applyFill="1"/>
    <xf numFmtId="0" fontId="0" fillId="4" borderId="0" xfId="0" applyFill="1" applyAlignment="1">
      <alignment horizontal="center" vertical="center"/>
    </xf>
    <xf numFmtId="0" fontId="3" fillId="4" borderId="0" xfId="2" applyFill="1" applyAlignment="1" applyProtection="1">
      <alignment vertical="center"/>
    </xf>
    <xf numFmtId="0" fontId="3" fillId="4" borderId="0" xfId="2" applyFill="1" applyProtection="1"/>
    <xf numFmtId="0" fontId="18" fillId="4" borderId="0" xfId="2" applyFont="1" applyFill="1" applyProtection="1"/>
    <xf numFmtId="0" fontId="19" fillId="4" borderId="0" xfId="2" applyFont="1" applyFill="1" applyBorder="1" applyProtection="1"/>
    <xf numFmtId="0" fontId="3" fillId="4" borderId="0" xfId="2" applyFill="1" applyBorder="1" applyProtection="1"/>
    <xf numFmtId="0" fontId="3" fillId="4" borderId="0" xfId="2" applyFill="1" applyBorder="1" applyAlignment="1" applyProtection="1">
      <alignment horizontal="center" vertical="center"/>
    </xf>
    <xf numFmtId="0" fontId="12" fillId="4" borderId="0" xfId="0" applyFont="1" applyFill="1"/>
    <xf numFmtId="0" fontId="20" fillId="4" borderId="0" xfId="11" applyFont="1" applyFill="1"/>
    <xf numFmtId="0" fontId="5" fillId="11" borderId="31" xfId="11" applyFill="1" applyBorder="1" applyAlignment="1" applyProtection="1">
      <alignment vertical="center"/>
      <protection locked="0"/>
    </xf>
    <xf numFmtId="0" fontId="5" fillId="4" borderId="0" xfId="11" applyFill="1"/>
    <xf numFmtId="0" fontId="5" fillId="4" borderId="0" xfId="11" applyFill="1" applyAlignment="1">
      <alignment horizontal="center" vertical="center"/>
    </xf>
    <xf numFmtId="0" fontId="15" fillId="4" borderId="0" xfId="11" applyFont="1" applyFill="1"/>
    <xf numFmtId="10" fontId="15" fillId="13" borderId="9" xfId="11" applyNumberFormat="1" applyFont="1" applyFill="1" applyBorder="1" applyAlignment="1" applyProtection="1">
      <alignment horizontal="center" vertical="center"/>
      <protection locked="0"/>
    </xf>
    <xf numFmtId="44" fontId="0" fillId="0" borderId="0" xfId="6" applyFont="1" applyBorder="1"/>
    <xf numFmtId="1" fontId="15" fillId="0" borderId="1" xfId="11" applyNumberFormat="1" applyFont="1" applyFill="1" applyBorder="1" applyAlignment="1" applyProtection="1">
      <alignment horizontal="center"/>
      <protection locked="0"/>
    </xf>
    <xf numFmtId="44" fontId="15" fillId="0" borderId="1" xfId="11" applyNumberFormat="1" applyFont="1" applyFill="1" applyBorder="1" applyAlignment="1" applyProtection="1">
      <alignment horizontal="center"/>
      <protection locked="0"/>
    </xf>
    <xf numFmtId="0" fontId="0" fillId="0" borderId="1" xfId="0" applyFill="1" applyBorder="1" applyProtection="1">
      <protection locked="0"/>
    </xf>
    <xf numFmtId="0" fontId="23" fillId="4" borderId="0" xfId="2" applyFont="1" applyFill="1" applyProtection="1">
      <protection locked="0"/>
    </xf>
    <xf numFmtId="0" fontId="23" fillId="4" borderId="0" xfId="2" applyFont="1" applyFill="1" applyAlignment="1" applyProtection="1">
      <alignment vertical="center"/>
      <protection locked="0"/>
    </xf>
    <xf numFmtId="0" fontId="23" fillId="4" borderId="0" xfId="2" applyFont="1" applyFill="1" applyBorder="1" applyProtection="1">
      <protection locked="0"/>
    </xf>
    <xf numFmtId="0" fontId="15" fillId="4" borderId="0" xfId="0" applyFont="1" applyFill="1"/>
    <xf numFmtId="0" fontId="25" fillId="4" borderId="0" xfId="2" applyFont="1" applyFill="1" applyAlignment="1" applyProtection="1">
      <alignment vertical="center" wrapText="1"/>
    </xf>
    <xf numFmtId="0" fontId="3" fillId="4" borderId="0" xfId="2" applyFill="1" applyBorder="1" applyAlignment="1" applyProtection="1">
      <alignment vertical="center"/>
    </xf>
    <xf numFmtId="0" fontId="2" fillId="2" borderId="32" xfId="0" applyFont="1" applyFill="1" applyBorder="1" applyAlignment="1"/>
    <xf numFmtId="0" fontId="23" fillId="4" borderId="0" xfId="12" applyFont="1" applyFill="1" applyBorder="1"/>
    <xf numFmtId="0" fontId="3" fillId="4" borderId="0" xfId="2" applyFont="1" applyFill="1" applyBorder="1" applyProtection="1"/>
    <xf numFmtId="0" fontId="3" fillId="4" borderId="0" xfId="2" applyFont="1" applyFill="1" applyProtection="1"/>
    <xf numFmtId="0" fontId="27" fillId="4" borderId="0" xfId="0" applyFont="1" applyFill="1"/>
    <xf numFmtId="0" fontId="28" fillId="5" borderId="1" xfId="2" applyFont="1" applyFill="1" applyBorder="1" applyAlignment="1">
      <alignment horizontal="center" vertical="center" wrapText="1" shrinkToFit="1"/>
    </xf>
    <xf numFmtId="0" fontId="28" fillId="8" borderId="1" xfId="2" applyFont="1" applyFill="1" applyBorder="1" applyAlignment="1">
      <alignment horizontal="center" vertical="center" wrapText="1" shrinkToFit="1"/>
    </xf>
    <xf numFmtId="0" fontId="27" fillId="4" borderId="0" xfId="0" applyFont="1" applyFill="1" applyBorder="1"/>
    <xf numFmtId="0" fontId="27" fillId="0" borderId="0" xfId="0" applyFont="1"/>
    <xf numFmtId="0" fontId="3" fillId="0" borderId="1" xfId="2" applyFont="1" applyBorder="1" applyAlignment="1">
      <alignment horizontal="center" vertical="center" wrapText="1"/>
    </xf>
    <xf numFmtId="0" fontId="3" fillId="0" borderId="1" xfId="2" applyFont="1" applyBorder="1" applyAlignment="1" applyProtection="1">
      <alignment horizontal="center" vertical="center" wrapText="1"/>
      <protection locked="0"/>
    </xf>
    <xf numFmtId="44" fontId="14" fillId="0" borderId="1" xfId="2" applyNumberFormat="1" applyFont="1" applyBorder="1" applyAlignment="1" applyProtection="1">
      <alignment horizontal="center" wrapText="1"/>
      <protection locked="0"/>
    </xf>
    <xf numFmtId="44" fontId="23" fillId="0" borderId="1" xfId="1" applyFont="1" applyBorder="1" applyAlignment="1" applyProtection="1">
      <alignment horizontal="center" vertical="center"/>
      <protection locked="0"/>
    </xf>
    <xf numFmtId="164" fontId="23" fillId="0" borderId="1" xfId="17" applyFont="1" applyBorder="1" applyAlignment="1" applyProtection="1">
      <alignment horizontal="center"/>
      <protection locked="0"/>
    </xf>
    <xf numFmtId="44" fontId="23" fillId="10" borderId="1" xfId="1" applyFont="1" applyFill="1" applyBorder="1" applyAlignment="1">
      <alignment horizontal="center" vertical="center"/>
    </xf>
    <xf numFmtId="44" fontId="23" fillId="0" borderId="1" xfId="1" applyFont="1" applyBorder="1" applyAlignment="1" applyProtection="1">
      <alignment horizontal="center"/>
      <protection locked="0"/>
    </xf>
    <xf numFmtId="44" fontId="23" fillId="0" borderId="1" xfId="1" applyNumberFormat="1" applyFont="1" applyBorder="1" applyAlignment="1" applyProtection="1">
      <alignment horizontal="center"/>
      <protection locked="0"/>
    </xf>
    <xf numFmtId="0" fontId="27" fillId="4" borderId="0" xfId="0" applyFont="1" applyFill="1" applyAlignment="1">
      <alignment horizontal="center" vertical="center"/>
    </xf>
    <xf numFmtId="164" fontId="19" fillId="7" borderId="1" xfId="17" applyFont="1" applyFill="1" applyBorder="1" applyAlignment="1">
      <alignment horizontal="center" vertical="center"/>
    </xf>
    <xf numFmtId="44" fontId="23" fillId="10" borderId="1" xfId="1" applyNumberFormat="1" applyFont="1" applyFill="1" applyBorder="1" applyAlignment="1">
      <alignment horizontal="center" vertical="center"/>
    </xf>
    <xf numFmtId="0" fontId="27" fillId="4" borderId="0" xfId="0" applyFont="1" applyFill="1" applyAlignment="1">
      <alignment vertical="center"/>
    </xf>
    <xf numFmtId="0" fontId="27" fillId="0" borderId="0" xfId="0" applyFont="1" applyAlignment="1">
      <alignment vertical="center"/>
    </xf>
    <xf numFmtId="0" fontId="27" fillId="0" borderId="0" xfId="0" applyFont="1" applyBorder="1"/>
    <xf numFmtId="0" fontId="0" fillId="0" borderId="0" xfId="0" applyAlignment="1">
      <alignment vertical="center"/>
    </xf>
    <xf numFmtId="0" fontId="0" fillId="0" borderId="0" xfId="0" applyBorder="1"/>
    <xf numFmtId="4" fontId="30" fillId="8" borderId="1" xfId="1" applyNumberFormat="1" applyFont="1" applyFill="1" applyBorder="1" applyAlignment="1" applyProtection="1">
      <alignment horizontal="center" vertical="center" wrapText="1"/>
      <protection locked="0"/>
    </xf>
    <xf numFmtId="164" fontId="30" fillId="10" borderId="1" xfId="17" applyFont="1" applyFill="1" applyBorder="1" applyAlignment="1" applyProtection="1">
      <alignment horizontal="center" vertical="center" wrapText="1"/>
      <protection locked="0"/>
    </xf>
    <xf numFmtId="4" fontId="30" fillId="10" borderId="1" xfId="1" applyNumberFormat="1" applyFont="1" applyFill="1" applyBorder="1" applyAlignment="1" applyProtection="1">
      <alignment horizontal="center" vertical="center" wrapText="1"/>
      <protection locked="0"/>
    </xf>
    <xf numFmtId="4" fontId="30" fillId="6" borderId="1" xfId="1" applyNumberFormat="1" applyFont="1" applyFill="1" applyBorder="1" applyAlignment="1" applyProtection="1">
      <alignment horizontal="center" vertical="center" wrapText="1"/>
      <protection locked="0"/>
    </xf>
    <xf numFmtId="164" fontId="30" fillId="5" borderId="1" xfId="17" applyFont="1" applyFill="1" applyBorder="1" applyAlignment="1" applyProtection="1">
      <alignment horizontal="center" vertical="center" wrapText="1"/>
      <protection locked="0"/>
    </xf>
    <xf numFmtId="4" fontId="30" fillId="5" borderId="1" xfId="1" applyNumberFormat="1" applyFont="1" applyFill="1" applyBorder="1" applyAlignment="1" applyProtection="1">
      <alignment horizontal="center" vertical="center" wrapText="1"/>
      <protection locked="0"/>
    </xf>
    <xf numFmtId="0" fontId="17" fillId="0" borderId="0" xfId="2" applyFont="1" applyFill="1" applyAlignment="1" applyProtection="1">
      <alignment horizontal="center" wrapText="1"/>
    </xf>
    <xf numFmtId="0" fontId="0" fillId="0" borderId="0" xfId="0" applyFill="1"/>
    <xf numFmtId="44" fontId="0" fillId="0" borderId="32" xfId="6" applyFont="1" applyBorder="1"/>
    <xf numFmtId="0" fontId="0" fillId="0" borderId="1" xfId="0" applyBorder="1"/>
    <xf numFmtId="0" fontId="27" fillId="4" borderId="1" xfId="0" applyFont="1" applyFill="1" applyBorder="1"/>
    <xf numFmtId="0" fontId="27" fillId="4" borderId="1" xfId="0" applyFont="1" applyFill="1" applyBorder="1" applyAlignment="1">
      <alignment horizontal="center" vertical="center"/>
    </xf>
    <xf numFmtId="0" fontId="0" fillId="0" borderId="11" xfId="0" applyBorder="1"/>
    <xf numFmtId="0" fontId="0" fillId="0" borderId="9" xfId="0" applyBorder="1" applyProtection="1">
      <protection locked="0"/>
    </xf>
    <xf numFmtId="164" fontId="0" fillId="0" borderId="9" xfId="17" applyFont="1" applyBorder="1" applyProtection="1">
      <protection locked="0"/>
    </xf>
    <xf numFmtId="44" fontId="0" fillId="0" borderId="9" xfId="6" applyFont="1" applyBorder="1"/>
    <xf numFmtId="0" fontId="2" fillId="9" borderId="1" xfId="0" applyFont="1" applyFill="1" applyBorder="1" applyAlignment="1"/>
    <xf numFmtId="164" fontId="11" fillId="7" borderId="1" xfId="17" applyFont="1" applyFill="1" applyBorder="1" applyAlignment="1"/>
    <xf numFmtId="164" fontId="12" fillId="7" borderId="1" xfId="17" applyFont="1" applyFill="1" applyBorder="1"/>
    <xf numFmtId="44" fontId="12" fillId="7" borderId="1" xfId="6" applyFont="1" applyFill="1" applyBorder="1"/>
    <xf numFmtId="44" fontId="14" fillId="0" borderId="9" xfId="2" applyNumberFormat="1" applyFont="1" applyBorder="1" applyAlignment="1" applyProtection="1">
      <alignment horizontal="center" vertical="center" wrapText="1"/>
      <protection locked="0"/>
    </xf>
    <xf numFmtId="44" fontId="0" fillId="0" borderId="3" xfId="6" applyFont="1" applyBorder="1"/>
    <xf numFmtId="0" fontId="10" fillId="0" borderId="0"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26" fillId="14" borderId="1" xfId="13"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15" borderId="7" xfId="0" applyFont="1" applyFill="1" applyBorder="1" applyAlignment="1" applyProtection="1">
      <alignment horizontal="center" vertical="center"/>
      <protection locked="0"/>
    </xf>
    <xf numFmtId="0" fontId="2" fillId="15" borderId="13" xfId="0" applyFont="1" applyFill="1" applyBorder="1" applyAlignment="1" applyProtection="1">
      <alignment horizontal="center" vertical="center"/>
      <protection locked="0"/>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 fillId="16" borderId="7" xfId="0" applyFont="1" applyFill="1" applyBorder="1" applyAlignment="1" applyProtection="1">
      <alignment horizontal="center" vertical="center"/>
      <protection locked="0"/>
    </xf>
    <xf numFmtId="0" fontId="2" fillId="16" borderId="13" xfId="0" applyFont="1" applyFill="1" applyBorder="1" applyAlignment="1" applyProtection="1">
      <alignment horizontal="center" vertical="center"/>
      <protection locked="0"/>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30" xfId="0" applyFont="1" applyFill="1" applyBorder="1" applyAlignment="1">
      <alignment horizontal="center" vertical="center" wrapText="1"/>
    </xf>
    <xf numFmtId="44" fontId="10" fillId="0" borderId="1" xfId="1" applyFont="1" applyFill="1" applyBorder="1" applyAlignment="1">
      <alignment horizontal="center" vertical="center" wrapText="1"/>
    </xf>
    <xf numFmtId="0" fontId="22" fillId="15" borderId="0" xfId="2" applyFont="1" applyFill="1" applyAlignment="1" applyProtection="1">
      <alignment horizontal="left" wrapText="1"/>
    </xf>
    <xf numFmtId="0" fontId="21" fillId="4" borderId="13" xfId="11" applyFont="1" applyFill="1" applyBorder="1" applyAlignment="1">
      <alignment horizontal="center" vertical="center" wrapText="1"/>
    </xf>
    <xf numFmtId="0" fontId="21" fillId="4" borderId="8" xfId="11" applyFont="1" applyFill="1" applyBorder="1" applyAlignment="1">
      <alignment horizontal="center" vertical="center" wrapText="1"/>
    </xf>
    <xf numFmtId="0" fontId="2" fillId="2" borderId="32" xfId="11" applyFont="1" applyFill="1" applyBorder="1" applyAlignment="1">
      <alignment horizontal="center"/>
    </xf>
    <xf numFmtId="0" fontId="2" fillId="2" borderId="10" xfId="11" applyFont="1" applyFill="1" applyBorder="1" applyAlignment="1">
      <alignment horizontal="center"/>
    </xf>
    <xf numFmtId="0" fontId="2" fillId="2" borderId="11" xfId="11" applyFont="1" applyFill="1" applyBorder="1" applyAlignment="1">
      <alignment horizontal="center"/>
    </xf>
    <xf numFmtId="0" fontId="7" fillId="0" borderId="1" xfId="11" applyFont="1" applyBorder="1" applyAlignment="1">
      <alignment horizontal="center" vertical="center" wrapText="1"/>
    </xf>
    <xf numFmtId="0" fontId="3" fillId="4" borderId="0" xfId="2" applyFill="1" applyAlignment="1" applyProtection="1">
      <alignment horizontal="center"/>
      <protection locked="0"/>
    </xf>
    <xf numFmtId="0" fontId="16" fillId="4" borderId="0" xfId="2" applyFont="1" applyFill="1" applyAlignment="1" applyProtection="1">
      <alignment horizontal="center" vertical="center" wrapText="1"/>
    </xf>
    <xf numFmtId="0" fontId="17" fillId="12" borderId="0" xfId="2" applyFont="1" applyFill="1" applyAlignment="1" applyProtection="1">
      <alignment horizontal="center" wrapText="1"/>
    </xf>
    <xf numFmtId="0" fontId="10" fillId="0" borderId="1" xfId="0" applyFont="1" applyFill="1" applyBorder="1" applyAlignment="1">
      <alignment horizontal="center" vertical="center" wrapText="1"/>
    </xf>
    <xf numFmtId="0" fontId="22" fillId="16" borderId="0" xfId="2" applyFont="1" applyFill="1" applyAlignment="1" applyProtection="1">
      <alignment horizontal="left" wrapText="1"/>
    </xf>
    <xf numFmtId="0" fontId="7" fillId="10" borderId="9" xfId="11" applyFont="1" applyFill="1" applyBorder="1" applyAlignment="1">
      <alignment horizontal="center" vertical="center" wrapText="1"/>
    </xf>
    <xf numFmtId="0" fontId="7" fillId="10" borderId="2" xfId="11" applyFont="1" applyFill="1" applyBorder="1" applyAlignment="1">
      <alignment horizontal="center" vertical="center" wrapText="1"/>
    </xf>
    <xf numFmtId="0" fontId="26" fillId="10" borderId="1" xfId="13" applyFont="1" applyFill="1" applyBorder="1" applyAlignment="1">
      <alignment horizontal="center" vertical="center" wrapText="1"/>
    </xf>
    <xf numFmtId="0" fontId="29" fillId="14" borderId="1" xfId="0" applyFont="1" applyFill="1" applyBorder="1" applyAlignment="1">
      <alignment horizontal="center" vertical="center"/>
    </xf>
    <xf numFmtId="0" fontId="26" fillId="14" borderId="1" xfId="13" applyFont="1" applyFill="1" applyBorder="1" applyAlignment="1">
      <alignment horizontal="center" vertical="center" wrapText="1"/>
    </xf>
    <xf numFmtId="0" fontId="26" fillId="4" borderId="32" xfId="2" applyFont="1" applyFill="1" applyBorder="1" applyAlignment="1" applyProtection="1">
      <alignment horizontal="center" vertical="center"/>
    </xf>
    <xf numFmtId="0" fontId="26" fillId="4" borderId="10" xfId="2" applyFont="1" applyFill="1" applyBorder="1" applyAlignment="1" applyProtection="1">
      <alignment horizontal="center" vertical="center"/>
    </xf>
    <xf numFmtId="0" fontId="26" fillId="4" borderId="11" xfId="2" applyFont="1" applyFill="1" applyBorder="1" applyAlignment="1" applyProtection="1">
      <alignment horizontal="center" vertical="center"/>
    </xf>
    <xf numFmtId="0" fontId="23" fillId="4" borderId="0" xfId="2" applyFont="1" applyFill="1" applyAlignment="1" applyProtection="1">
      <alignment horizontal="center"/>
      <protection locked="0"/>
    </xf>
    <xf numFmtId="0" fontId="24" fillId="4" borderId="0" xfId="2" applyFont="1" applyFill="1" applyAlignment="1" applyProtection="1">
      <alignment horizontal="center" vertical="center" wrapText="1"/>
    </xf>
    <xf numFmtId="0" fontId="24" fillId="4" borderId="0" xfId="2" applyFont="1" applyFill="1" applyAlignment="1" applyProtection="1">
      <alignment horizontal="center" vertical="center"/>
    </xf>
    <xf numFmtId="0" fontId="25" fillId="12" borderId="0" xfId="2" applyFont="1" applyFill="1" applyAlignment="1" applyProtection="1">
      <alignment horizontal="center" vertical="center" wrapText="1"/>
    </xf>
    <xf numFmtId="0" fontId="26" fillId="14" borderId="9" xfId="13" applyFont="1" applyFill="1" applyBorder="1" applyAlignment="1">
      <alignment horizontal="center" vertical="center" wrapText="1"/>
    </xf>
    <xf numFmtId="0" fontId="26" fillId="14" borderId="2" xfId="13" applyFont="1" applyFill="1" applyBorder="1" applyAlignment="1">
      <alignment horizontal="center" vertical="center" wrapText="1"/>
    </xf>
  </cellXfs>
  <cellStyles count="18">
    <cellStyle name="Excel Built-in Normal" xfId="2"/>
    <cellStyle name="Millares" xfId="17" builtinId="3"/>
    <cellStyle name="Millares 2" xfId="16"/>
    <cellStyle name="Moneda" xfId="1" builtinId="4"/>
    <cellStyle name="Moneda 11" xfId="3"/>
    <cellStyle name="Moneda 12" xfId="4"/>
    <cellStyle name="Moneda 13" xfId="5"/>
    <cellStyle name="Moneda 2" xfId="6"/>
    <cellStyle name="Moneda 2 2" xfId="7"/>
    <cellStyle name="Normal" xfId="0" builtinId="0"/>
    <cellStyle name="Normal 10" xfId="8"/>
    <cellStyle name="Normal 14" xfId="9"/>
    <cellStyle name="Normal 15" xfId="10"/>
    <cellStyle name="Normal 19" xfId="11"/>
    <cellStyle name="Normal 2" xfId="12"/>
    <cellStyle name="Normal 20" xfId="13"/>
    <cellStyle name="Normal 3" xfId="14"/>
    <cellStyle name="Normal 9" xfId="15"/>
  </cellStyles>
  <dxfs count="5">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1085850</xdr:colOff>
      <xdr:row>1</xdr:row>
      <xdr:rowOff>57150</xdr:rowOff>
    </xdr:from>
    <xdr:to>
      <xdr:col>4</xdr:col>
      <xdr:colOff>1085850</xdr:colOff>
      <xdr:row>10</xdr:row>
      <xdr:rowOff>67796</xdr:rowOff>
    </xdr:to>
    <xdr:pic>
      <xdr:nvPicPr>
        <xdr:cNvPr id="2" name="1 Imagen"/>
        <xdr:cNvPicPr>
          <a:picLocks noChangeAspect="1" noChangeArrowheads="1"/>
        </xdr:cNvPicPr>
      </xdr:nvPicPr>
      <xdr:blipFill>
        <a:blip xmlns:r="http://schemas.openxmlformats.org/officeDocument/2006/relationships" r:embed="rId1"/>
        <a:srcRect r="13390" b="19148"/>
        <a:stretch>
          <a:fillRect/>
        </a:stretch>
      </xdr:blipFill>
      <xdr:spPr bwMode="auto">
        <a:xfrm>
          <a:off x="4962525" y="247650"/>
          <a:ext cx="0" cy="885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randa/AppData/Local/Temp/MATRIZ%20DISTRIBUCI&#211;N%20PRESUPUESTARIA%20O.D.%20DEPORTE%20ESTUDIANT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NAVAR~1/AppData/Local/Temp/POA%202016%20COMITE%20PARALIMPICO%20ECUATORIAN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navarrete/Documents/MinDep/DPI/POA%202017/Directrices/Asignaci&#243;n/20170125%20MATRIZ%20FINAL%20-%20PRESUPUESTO%20ORGANISMOS%20DEPORTIVOS%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s&#250;s/Desktop/MATRICES%20OD/MATRICES%20FINALES/MATRIZ%20DISTRIBUCI&#211;N%20PRESUPUESTARIA%20O.D.%20DEPORTE%20ESTUDIANTI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s&#250;s/Downloads/MATRIZ%20CONSOLIDADA%20MODELO%20PROV%202017%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20POA%20Organismos%20Deportivos/POA%202018/Matriz-POA-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PARÁMETROS"/>
      <sheetName val="O.D. DEP. ESTUDIANTIL"/>
    </sheetNames>
    <sheetDataSet>
      <sheetData sheetId="0">
        <row r="6">
          <cell r="C6" t="str">
            <v>FEDERACIÓN NACIONAL DE DEPORTE ESTUDIANTIL O UNIVERSITARIO</v>
          </cell>
          <cell r="AL6" t="str">
            <v>GALÁPAGOS</v>
          </cell>
        </row>
        <row r="7">
          <cell r="C7" t="str">
            <v>FEDERACIÓN PROVINCIAL ESTUDIANTIL</v>
          </cell>
          <cell r="AL7" t="str">
            <v>INTERIOR</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SALARIOS"/>
      <sheetName val="HONORARIOS"/>
      <sheetName val="FLUJOS"/>
      <sheetName val="ESTRUCTURA PRESUPUESTARIA"/>
      <sheetName val="LISTAS"/>
      <sheetName val="ITEMS"/>
      <sheetName val="ACTIVIDADES"/>
      <sheetName val="INDICADORES"/>
    </sheetNames>
    <sheetDataSet>
      <sheetData sheetId="0"/>
      <sheetData sheetId="1"/>
      <sheetData sheetId="2"/>
      <sheetData sheetId="3"/>
      <sheetData sheetId="4"/>
      <sheetData sheetId="5"/>
      <sheetData sheetId="6">
        <row r="2">
          <cell r="H2" t="str">
            <v>OPERACIÓN_Y_MANTENIMIENTO_ADMINISTRATIVO_DE_LAS_ORGANIZACIONES_DEPORTIVAS</v>
          </cell>
        </row>
        <row r="3">
          <cell r="H3" t="str">
            <v>OPERACIÓN_Y_MANTENIMIENTO_DE_ESCENARIOS_DEPORTIVOS</v>
          </cell>
        </row>
        <row r="4">
          <cell r="H4" t="str">
            <v>GASTOS_EN_TEMAS_DE_CAPACITACIÓN_DEPORTIVOS</v>
          </cell>
        </row>
        <row r="5">
          <cell r="H5" t="str">
            <v xml:space="preserve">GASTOS_DEPORTIVOS_GENERALES </v>
          </cell>
        </row>
        <row r="6">
          <cell r="H6" t="str">
            <v>CONCENTRADO</v>
          </cell>
        </row>
        <row r="7">
          <cell r="H7" t="str">
            <v>CAMPAMENTOS</v>
          </cell>
        </row>
        <row r="8">
          <cell r="H8" t="str">
            <v>EVALUACIÓN</v>
          </cell>
        </row>
        <row r="9">
          <cell r="H9" t="str">
            <v>BASE_DE_ENTRENAMIENTO</v>
          </cell>
        </row>
        <row r="10">
          <cell r="H10" t="str">
            <v>SELECTIVO</v>
          </cell>
        </row>
        <row r="11">
          <cell r="H11" t="str">
            <v>CAMPEONATO</v>
          </cell>
        </row>
        <row r="12">
          <cell r="H12" t="str">
            <v>JUEGOS</v>
          </cell>
        </row>
        <row r="13">
          <cell r="H13" t="str">
            <v>ACTIVIDADES_RECREATIVAS</v>
          </cell>
        </row>
        <row r="14">
          <cell r="H14" t="str">
            <v>IMPLEMENTACIÓN_DEPORTIVA</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CIÓN X TIPO DE O.D."/>
      <sheetName val="PRESENTACIÓN DE PE Y PDA"/>
      <sheetName val="ACUERDOS 2016"/>
      <sheetName val="BASE PARÁMETROS"/>
      <sheetName val="O.D. RECREACIÓN"/>
      <sheetName val="O.D. DEPORTE FORMATIVO"/>
      <sheetName val="O.D. DEP. ESTUDIANTIL"/>
      <sheetName val="O.D. MATRICES NACIONALES"/>
      <sheetName val="O.D. DEP. ADAPTADO"/>
      <sheetName val="O.D. DEP. A.R. Y OLÍMPICO"/>
      <sheetName val="PRIORIZACIÓN DEPORTES TOTAL"/>
      <sheetName val="BASE PARÁMETROS (4)"/>
      <sheetName val="BASE PARÁMETROS (5)"/>
      <sheetName val="Lista variable"/>
      <sheetName val="BD AM"/>
      <sheetName val="TD AM"/>
      <sheetName val="PRINT"/>
    </sheetNames>
    <sheetDataSet>
      <sheetData sheetId="0"/>
      <sheetData sheetId="1"/>
      <sheetData sheetId="2"/>
      <sheetData sheetId="3">
        <row r="5">
          <cell r="F5" t="str">
            <v>FEDERACIÓN ECUATORIANA POR DEPORTE</v>
          </cell>
          <cell r="I5" t="str">
            <v>SÍ</v>
          </cell>
          <cell r="AJ5" t="str">
            <v>INTERIOR</v>
          </cell>
          <cell r="AK5" t="str">
            <v>DIRECTO</v>
          </cell>
        </row>
        <row r="6">
          <cell r="I6" t="str">
            <v>NO</v>
          </cell>
          <cell r="AJ6" t="str">
            <v>GALÁPAGOS</v>
          </cell>
          <cell r="AK6" t="str">
            <v>DIRECTO + RANKING</v>
          </cell>
        </row>
        <row r="7">
          <cell r="AJ7">
            <v>0</v>
          </cell>
          <cell r="AK7" t="str">
            <v>RANKING</v>
          </cell>
        </row>
        <row r="8">
          <cell r="AJ8">
            <v>0</v>
          </cell>
          <cell r="AK8" t="str">
            <v>CONJUNTO</v>
          </cell>
        </row>
      </sheetData>
      <sheetData sheetId="4"/>
      <sheetData sheetId="5"/>
      <sheetData sheetId="6"/>
      <sheetData sheetId="7"/>
      <sheetData sheetId="8"/>
      <sheetData sheetId="9"/>
      <sheetData sheetId="10"/>
      <sheetData sheetId="11"/>
      <sheetData sheetId="12"/>
      <sheetData sheetId="13">
        <row r="6">
          <cell r="H6">
            <v>1</v>
          </cell>
          <cell r="CM6">
            <v>10</v>
          </cell>
          <cell r="CR6" t="str">
            <v>FACILITA GRATUITAMENTE</v>
          </cell>
          <cell r="DG6" t="str">
            <v>INCLUSIÓN DE IMAGEN DEL MINISTERIO DEL DEPORTE EN TODOS SUS EVENTOS E INDUMENTARIA</v>
          </cell>
          <cell r="EH6" t="str">
            <v>INFRAESTRUCTURA DENTRO DE LOS NÚCLEOS DE POBLACIÓN</v>
          </cell>
          <cell r="FE6" t="str">
            <v>POSEE ESCUELAS DE FORMACIÓN INTEGRAL Y DEPORTIVA PROPIAS</v>
          </cell>
          <cell r="FM6" t="str">
            <v>REALIZA UN SEGUIMIENTO Y ASESORAMIENTO DE LAS FILIALES, CON COORDINACIÓN DE EVENTOS</v>
          </cell>
          <cell r="FP6" t="str">
            <v>REALIZA UN CAMPEONATO PROVINCIAL POR CATEGORÍA Y DISCIPLINA</v>
          </cell>
          <cell r="FS6" t="str">
            <v>TIENE UN CALENDARIO PROGRAMADO DE SELECTIVOS</v>
          </cell>
          <cell r="FV6" t="str">
            <v>REALIZA SELECTIVOS EN UN 76% O MÁS DE SUS DEPORTES</v>
          </cell>
          <cell r="GR6" t="str">
            <v>TIENE UN PROGRAMA PUBLICADO DE CAPACITACIÓN, EL CUAL EJECUTA EN SU TOTALIDAD</v>
          </cell>
          <cell r="GX6" t="str">
            <v>76-100% DE TÉCNICOS (ENTRENADORES, MONITORES Y METODÓLOGOS) CON LICENCIATURA O TÍTULO DE ENTRENADOR</v>
          </cell>
          <cell r="HA6" t="str">
            <v>CAPACITA AL MENOS A 3 DEPORTISTAS AL AÑO, EN CURSOS DE ENTRENADOR DE SU DEPORTE</v>
          </cell>
          <cell r="HS6" t="str">
            <v>GALÁPAGOS</v>
          </cell>
          <cell r="IA6" t="str">
            <v>SÍ</v>
          </cell>
          <cell r="IG6" t="str">
            <v>NO TIENE PENDIENTES</v>
          </cell>
          <cell r="IT6" t="str">
            <v>SÍ</v>
          </cell>
          <cell r="IW6" t="str">
            <v>SÍ</v>
          </cell>
        </row>
        <row r="7">
          <cell r="H7">
            <v>2</v>
          </cell>
          <cell r="CM7">
            <v>9</v>
          </cell>
          <cell r="CR7" t="str">
            <v>NO FACILITA GRATUITAMENTE</v>
          </cell>
          <cell r="DG7" t="str">
            <v>INCLUSIÓN DE IMAGEN DEL MINISTERIO EN ALGUNOS EVENTOS O INDUMENTARIA</v>
          </cell>
          <cell r="EH7" t="str">
            <v>PARTE DE LA INFRAESTRUCTURA DENTRO DE LOS NÚCLEOS DE POBLACIÓN</v>
          </cell>
          <cell r="FE7" t="str">
            <v>NO TIENE</v>
          </cell>
          <cell r="FM7" t="str">
            <v>REALIZA COORDINACIÓN DE ALGUNOS EVENTOS</v>
          </cell>
          <cell r="FP7" t="str">
            <v>NO REALIZA UN CAMPEONATO PROVINCIAL POR CATEGORÍA Y DISCIPLINA</v>
          </cell>
          <cell r="FS7" t="str">
            <v>SÓLO TIENE CRONOGRAMA DE SELECTIVOS DE ALGUNOS DEPORTES</v>
          </cell>
          <cell r="FV7" t="str">
            <v>REALIZA SELECTIVOS EN UN 51-75% DE SUS DEPORTES</v>
          </cell>
          <cell r="GR7" t="str">
            <v>TIENE UN PROGRAMA PUBLICADO DE CAPACITACIÓN, EL CUAL EJECUTA PARCIALMENTE</v>
          </cell>
          <cell r="GX7" t="str">
            <v>51-75% DE TÉCNICOS (ENTERNADORES, MONITORES Y METODÓLOGOS) CON LICENCIATURA O TÍTULO DE ENTRENADOR</v>
          </cell>
          <cell r="HA7" t="str">
            <v>CAPACITA AL MENOS A 1 DEPORTISTA AL AÑO, EN CURSOS DE ENTRENADOR DE SU DEPORTE</v>
          </cell>
          <cell r="HS7" t="str">
            <v>INTERIOR</v>
          </cell>
          <cell r="IA7" t="str">
            <v>NO</v>
          </cell>
          <cell r="IG7" t="str">
            <v>TIENE PENDIENTES (FALTA INFORMACIÓN POR ENTREGAR POR PARTE DEL ORGANISMO)</v>
          </cell>
          <cell r="IT7" t="str">
            <v>NO</v>
          </cell>
          <cell r="IW7" t="str">
            <v>NO</v>
          </cell>
        </row>
        <row r="8">
          <cell r="H8">
            <v>3</v>
          </cell>
          <cell r="CM8">
            <v>8</v>
          </cell>
          <cell r="DG8" t="str">
            <v>NO INCLUSIÓN DE IMAGEN DEL MINISTERIO</v>
          </cell>
          <cell r="EH8" t="str">
            <v>INFRAESTRUCTURA ALEJADA DE LOS NÚCLEOS DE POBLACIÓN</v>
          </cell>
          <cell r="FM8" t="str">
            <v>NO REALIZA SEGUIMIENTO NI COORDINACIÓN DE EVENTOS</v>
          </cell>
          <cell r="FS8" t="str">
            <v>NO TIENE LOS SELECTIVOS PROGRAMADOS</v>
          </cell>
          <cell r="FV8" t="str">
            <v>REALIZA SELECTIVOS EN UN 26-50% DE SUS DEPORTES</v>
          </cell>
          <cell r="GR8" t="str">
            <v>REALIZA CAPACITACIONES AISLADAS SIN PLANIFICACIÓN</v>
          </cell>
          <cell r="GX8" t="str">
            <v>26-50% DE TÉCNICOS (ENTRENADORES, MONITORES Y METODÓLOGOS) CON LICENCIATURA O TÍTULO DE ENTRENADOR</v>
          </cell>
          <cell r="HA8" t="str">
            <v>NO CAPACITA A DEPORTISTAS</v>
          </cell>
          <cell r="IG8" t="str">
            <v>TIENE UN GRAN NÚMERO DE PENDIENTES (FALTA INFORMACIÓN POR ENTREGAR POR PARTE DEL ORGANISMO)</v>
          </cell>
        </row>
        <row r="9">
          <cell r="H9">
            <v>4</v>
          </cell>
          <cell r="CM9">
            <v>7</v>
          </cell>
          <cell r="FV9" t="str">
            <v>REALIZA SELECTIVOS EN UN 0-25% DE SUS DEPORTES</v>
          </cell>
          <cell r="GR9" t="str">
            <v>NO REGISTRA CAPACITACIONES</v>
          </cell>
          <cell r="GX9" t="str">
            <v>0-25% DE TÉCNICOS (ENTRENADORES, MONITORES Y METODÓLOGOS) CON LICENCIATURA O TÍTULO DE ENTRENADOR</v>
          </cell>
        </row>
        <row r="10">
          <cell r="H10">
            <v>5</v>
          </cell>
          <cell r="CM10">
            <v>6</v>
          </cell>
        </row>
        <row r="11">
          <cell r="H11">
            <v>6</v>
          </cell>
          <cell r="CM11">
            <v>5</v>
          </cell>
        </row>
        <row r="12">
          <cell r="H12">
            <v>7</v>
          </cell>
          <cell r="CM12">
            <v>4</v>
          </cell>
        </row>
        <row r="13">
          <cell r="H13">
            <v>8</v>
          </cell>
          <cell r="CM13">
            <v>3</v>
          </cell>
        </row>
        <row r="14">
          <cell r="H14">
            <v>9</v>
          </cell>
          <cell r="CM14">
            <v>2</v>
          </cell>
        </row>
        <row r="15">
          <cell r="H15">
            <v>10</v>
          </cell>
          <cell r="CM15">
            <v>1</v>
          </cell>
        </row>
        <row r="16">
          <cell r="H16">
            <v>11</v>
          </cell>
          <cell r="CM16">
            <v>0</v>
          </cell>
        </row>
        <row r="17">
          <cell r="H17">
            <v>12</v>
          </cell>
        </row>
        <row r="18">
          <cell r="H18">
            <v>13</v>
          </cell>
        </row>
        <row r="19">
          <cell r="H19">
            <v>14</v>
          </cell>
        </row>
        <row r="20">
          <cell r="H20">
            <v>15</v>
          </cell>
        </row>
        <row r="21">
          <cell r="H21">
            <v>16</v>
          </cell>
        </row>
        <row r="22">
          <cell r="H22">
            <v>17</v>
          </cell>
        </row>
        <row r="23">
          <cell r="H23">
            <v>18</v>
          </cell>
        </row>
        <row r="24">
          <cell r="H24">
            <v>19</v>
          </cell>
        </row>
        <row r="25">
          <cell r="H25">
            <v>20</v>
          </cell>
        </row>
        <row r="26">
          <cell r="H26">
            <v>21</v>
          </cell>
        </row>
        <row r="27">
          <cell r="H27">
            <v>22</v>
          </cell>
        </row>
        <row r="28">
          <cell r="H28">
            <v>23</v>
          </cell>
        </row>
        <row r="29">
          <cell r="H29">
            <v>24</v>
          </cell>
        </row>
      </sheetData>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PARÁMETROS"/>
      <sheetName val="O.D. DEP. ESTUDIANTIL"/>
    </sheetNames>
    <sheetDataSet>
      <sheetData sheetId="0">
        <row r="6">
          <cell r="J6" t="str">
            <v>&gt;=10</v>
          </cell>
        </row>
        <row r="7">
          <cell r="J7">
            <v>9</v>
          </cell>
        </row>
        <row r="8">
          <cell r="J8">
            <v>8</v>
          </cell>
        </row>
        <row r="9">
          <cell r="J9">
            <v>7</v>
          </cell>
        </row>
        <row r="10">
          <cell r="J10">
            <v>6</v>
          </cell>
        </row>
        <row r="11">
          <cell r="J11">
            <v>5</v>
          </cell>
        </row>
        <row r="12">
          <cell r="J12">
            <v>4</v>
          </cell>
        </row>
        <row r="13">
          <cell r="J13">
            <v>3</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variable"/>
      <sheetName val="Modelo Asig 2016 Deportes"/>
    </sheetNames>
    <sheetDataSet>
      <sheetData sheetId="0">
        <row r="6">
          <cell r="IT6" t="str">
            <v>SÍ</v>
          </cell>
          <cell r="IW6" t="str">
            <v>SÍ</v>
          </cell>
        </row>
        <row r="7">
          <cell r="IT7" t="str">
            <v>NO</v>
          </cell>
          <cell r="IW7" t="str">
            <v>NO</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SALARIOS"/>
      <sheetName val="HONORARIOS"/>
      <sheetName val="FLUJOS"/>
      <sheetName val="ESTRUCTURA PRESUPUESTARIA"/>
      <sheetName val="LISTAS"/>
      <sheetName val="ITEMS"/>
      <sheetName val="ACTIVIDADES"/>
      <sheetName val="INDICADORES"/>
    </sheetNames>
    <sheetDataSet>
      <sheetData sheetId="0"/>
      <sheetData sheetId="1"/>
      <sheetData sheetId="2"/>
      <sheetData sheetId="3"/>
      <sheetData sheetId="4"/>
      <sheetData sheetId="5"/>
      <sheetData sheetId="6">
        <row r="2">
          <cell r="H2" t="str">
            <v>OPERACIÓN_Y_MANTENIMIENTO_ADMINISTRATIVO_DE_LAS_ORGANIZACIONES_DEPORTIVAS</v>
          </cell>
          <cell r="I2" t="str">
            <v>001</v>
          </cell>
        </row>
        <row r="3">
          <cell r="H3" t="str">
            <v>OPERACIÓN_Y_MANTENIMIENTO_DE_ESCENARIOS_DEPORTIVOS</v>
          </cell>
          <cell r="I3" t="str">
            <v>002</v>
          </cell>
        </row>
        <row r="4">
          <cell r="H4" t="str">
            <v>GASTOS_EN_TEMAS_DE_CAPACITACIÓN_DEPORTIVOS</v>
          </cell>
          <cell r="I4" t="str">
            <v>003</v>
          </cell>
        </row>
        <row r="5">
          <cell r="H5" t="str">
            <v xml:space="preserve">GASTOS_DEPORTIVOS_GENERALES </v>
          </cell>
          <cell r="I5" t="str">
            <v>004</v>
          </cell>
        </row>
        <row r="6">
          <cell r="H6" t="str">
            <v>CONCENTRADO</v>
          </cell>
          <cell r="I6" t="str">
            <v>005</v>
          </cell>
        </row>
        <row r="7">
          <cell r="H7" t="str">
            <v>CAMPAMENTOS</v>
          </cell>
          <cell r="I7" t="str">
            <v>006</v>
          </cell>
        </row>
        <row r="8">
          <cell r="H8" t="str">
            <v>EVALUACIÓN</v>
          </cell>
          <cell r="I8" t="str">
            <v>007</v>
          </cell>
        </row>
        <row r="9">
          <cell r="H9" t="str">
            <v>BASE_DE_ENTRENAMIENTO</v>
          </cell>
          <cell r="I9" t="str">
            <v>008</v>
          </cell>
        </row>
        <row r="10">
          <cell r="H10" t="str">
            <v>SELECTIVO</v>
          </cell>
          <cell r="I10" t="str">
            <v>009</v>
          </cell>
        </row>
        <row r="11">
          <cell r="H11" t="str">
            <v>IMPLEMENTACIÓN_DEPORTIVA</v>
          </cell>
          <cell r="I11" t="str">
            <v>013</v>
          </cell>
        </row>
        <row r="12">
          <cell r="H12" t="str">
            <v>CAMPEONATO</v>
          </cell>
          <cell r="I12" t="str">
            <v>010</v>
          </cell>
        </row>
        <row r="15">
          <cell r="H15" t="str">
            <v>JUEGOS</v>
          </cell>
          <cell r="I15" t="str">
            <v>011</v>
          </cell>
        </row>
        <row r="18">
          <cell r="H18" t="str">
            <v>ACTIVIDADES_RECREATIVAS</v>
          </cell>
          <cell r="I18" t="str">
            <v>012</v>
          </cell>
        </row>
      </sheetData>
      <sheetData sheetId="7"/>
      <sheetData sheetId="8"/>
      <sheetData sheetId="9"/>
    </sheetDataSet>
  </externalBook>
</externalLink>
</file>

<file path=xl/tables/table1.xml><?xml version="1.0" encoding="utf-8"?>
<table xmlns="http://schemas.openxmlformats.org/spreadsheetml/2006/main" id="1" name="Tabla2" displayName="Tabla2" ref="A1:A14" totalsRowShown="0" headerRowDxfId="4" headerRowBorderDxfId="3" tableBorderDxfId="2" totalsRowBorderDxfId="1">
  <autoFilter ref="A1:A14"/>
  <tableColumns count="1">
    <tableColumn id="1" name="ACTIVIDADE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40"/>
  <sheetViews>
    <sheetView tabSelected="1" topLeftCell="A13" zoomScale="85" zoomScaleNormal="85" workbookViewId="0">
      <selection activeCell="D23" sqref="D23"/>
    </sheetView>
  </sheetViews>
  <sheetFormatPr baseColWidth="10" defaultRowHeight="12.75" x14ac:dyDescent="0.25"/>
  <cols>
    <col min="1" max="1" width="23.5703125" style="41" customWidth="1"/>
    <col min="2" max="2" width="25.85546875" style="41" bestFit="1" customWidth="1"/>
    <col min="3" max="4" width="39.5703125" style="40" customWidth="1"/>
    <col min="5" max="5" width="20.7109375" style="41" customWidth="1"/>
    <col min="6" max="7" width="6.28515625" style="41" bestFit="1" customWidth="1"/>
    <col min="8" max="8" width="7.140625" style="41" bestFit="1" customWidth="1"/>
    <col min="9" max="9" width="6.7109375" style="41" bestFit="1" customWidth="1"/>
    <col min="10" max="10" width="6.85546875" style="41" bestFit="1" customWidth="1"/>
    <col min="11" max="11" width="6" style="41" bestFit="1" customWidth="1"/>
    <col min="12" max="12" width="5.7109375" style="41" bestFit="1" customWidth="1"/>
    <col min="13" max="13" width="6.7109375" style="41" bestFit="1" customWidth="1"/>
    <col min="14" max="14" width="6.28515625" style="41" bestFit="1" customWidth="1"/>
    <col min="15" max="16" width="6.42578125" style="41" bestFit="1" customWidth="1"/>
    <col min="17" max="17" width="5.7109375" style="41" bestFit="1" customWidth="1"/>
    <col min="18" max="18" width="11.42578125" style="41"/>
    <col min="19" max="19" width="12.28515625" style="41" customWidth="1"/>
    <col min="20" max="16384" width="11.42578125" style="41"/>
  </cols>
  <sheetData>
    <row r="1" spans="1:19" ht="15" x14ac:dyDescent="0.25">
      <c r="A1" s="7"/>
      <c r="B1" s="7"/>
      <c r="C1" s="7"/>
      <c r="D1" s="7"/>
      <c r="E1" s="7"/>
      <c r="F1" s="7"/>
      <c r="G1" s="7"/>
      <c r="H1" s="7"/>
      <c r="I1" s="7"/>
      <c r="J1" s="7"/>
      <c r="K1" s="7"/>
      <c r="L1" s="7"/>
      <c r="M1" s="7"/>
      <c r="N1" s="7"/>
      <c r="R1" s="7"/>
    </row>
    <row r="2" spans="1:19" ht="17.25" x14ac:dyDescent="0.25">
      <c r="A2" s="148" t="s">
        <v>100</v>
      </c>
      <c r="B2" s="148"/>
      <c r="C2" s="148"/>
      <c r="D2" s="148"/>
      <c r="E2" s="148"/>
      <c r="F2" s="148"/>
      <c r="G2" s="148"/>
      <c r="H2" s="148"/>
      <c r="I2" s="148"/>
      <c r="J2" s="148"/>
      <c r="K2" s="148"/>
      <c r="L2" s="148"/>
      <c r="M2" s="148"/>
      <c r="N2" s="148"/>
    </row>
    <row r="3" spans="1:19" ht="17.25" x14ac:dyDescent="0.25">
      <c r="A3" s="148" t="s">
        <v>101</v>
      </c>
      <c r="B3" s="148"/>
      <c r="C3" s="148"/>
      <c r="D3" s="148"/>
      <c r="E3" s="148"/>
      <c r="F3" s="148"/>
      <c r="G3" s="148"/>
      <c r="H3" s="148"/>
      <c r="I3" s="148"/>
      <c r="J3" s="148"/>
      <c r="K3" s="148"/>
      <c r="L3" s="148"/>
      <c r="M3" s="148"/>
      <c r="N3" s="148"/>
    </row>
    <row r="6" spans="1:19" ht="12.75" customHeight="1" x14ac:dyDescent="0.25">
      <c r="A6" s="142" t="s">
        <v>0</v>
      </c>
      <c r="B6" s="149"/>
      <c r="C6" s="142"/>
      <c r="D6" s="149"/>
      <c r="E6" s="143"/>
    </row>
    <row r="7" spans="1:19" ht="12.75" customHeight="1" x14ac:dyDescent="0.25">
      <c r="A7" s="144"/>
      <c r="B7" s="150"/>
      <c r="C7" s="144"/>
      <c r="D7" s="150"/>
      <c r="E7" s="145"/>
    </row>
    <row r="8" spans="1:19" ht="12.75" customHeight="1" x14ac:dyDescent="0.25">
      <c r="A8" s="146"/>
      <c r="B8" s="151"/>
      <c r="C8" s="146"/>
      <c r="D8" s="151"/>
      <c r="E8" s="147"/>
    </row>
    <row r="9" spans="1:19" ht="12.75" customHeight="1" x14ac:dyDescent="0.25">
      <c r="A9" s="39"/>
      <c r="B9" s="39"/>
      <c r="C9" s="39"/>
      <c r="D9" s="132"/>
      <c r="E9" s="39"/>
    </row>
    <row r="11" spans="1:19" ht="21.75" customHeight="1" x14ac:dyDescent="0.25">
      <c r="A11" s="152" t="s">
        <v>52</v>
      </c>
      <c r="B11" s="153"/>
      <c r="C11" s="153"/>
      <c r="D11" s="153"/>
      <c r="E11" s="153"/>
      <c r="F11" s="153"/>
      <c r="G11" s="153"/>
      <c r="H11" s="153"/>
      <c r="I11" s="153"/>
      <c r="J11" s="153"/>
      <c r="K11" s="153"/>
      <c r="L11" s="153"/>
      <c r="M11" s="153"/>
      <c r="N11" s="153"/>
      <c r="O11" s="153"/>
      <c r="P11" s="153"/>
      <c r="Q11" s="153"/>
      <c r="R11" s="153"/>
    </row>
    <row r="12" spans="1:19" ht="53.25" customHeight="1" x14ac:dyDescent="0.25">
      <c r="A12" s="111" t="s">
        <v>34</v>
      </c>
      <c r="B12" s="111" t="s">
        <v>35</v>
      </c>
      <c r="C12" s="111" t="s">
        <v>36</v>
      </c>
      <c r="D12" s="111" t="s">
        <v>105</v>
      </c>
      <c r="E12" s="111" t="s">
        <v>37</v>
      </c>
      <c r="F12" s="112" t="s">
        <v>39</v>
      </c>
      <c r="G12" s="112" t="s">
        <v>40</v>
      </c>
      <c r="H12" s="112" t="s">
        <v>41</v>
      </c>
      <c r="I12" s="112" t="s">
        <v>42</v>
      </c>
      <c r="J12" s="112" t="s">
        <v>43</v>
      </c>
      <c r="K12" s="112" t="s">
        <v>44</v>
      </c>
      <c r="L12" s="112" t="s">
        <v>45</v>
      </c>
      <c r="M12" s="112" t="s">
        <v>46</v>
      </c>
      <c r="N12" s="112" t="s">
        <v>47</v>
      </c>
      <c r="O12" s="112" t="s">
        <v>48</v>
      </c>
      <c r="P12" s="112" t="s">
        <v>49</v>
      </c>
      <c r="Q12" s="112" t="s">
        <v>50</v>
      </c>
      <c r="R12" s="110" t="s">
        <v>38</v>
      </c>
      <c r="S12" s="110" t="s">
        <v>102</v>
      </c>
    </row>
    <row r="13" spans="1:19" ht="16.5" customHeight="1" x14ac:dyDescent="0.25">
      <c r="A13" s="42"/>
      <c r="B13" s="42"/>
      <c r="C13" s="42"/>
      <c r="D13" s="42"/>
      <c r="E13" s="44"/>
      <c r="F13" s="44"/>
      <c r="G13" s="44"/>
      <c r="H13" s="44"/>
      <c r="I13" s="44"/>
      <c r="J13" s="44"/>
      <c r="K13" s="44"/>
      <c r="L13" s="44"/>
      <c r="M13" s="44"/>
      <c r="N13" s="44"/>
      <c r="O13" s="44"/>
      <c r="P13" s="44"/>
      <c r="Q13" s="44"/>
      <c r="R13" s="43">
        <f>SUM(F13:Q13)</f>
        <v>0</v>
      </c>
      <c r="S13" s="43"/>
    </row>
    <row r="14" spans="1:19" ht="16.5" customHeight="1" x14ac:dyDescent="0.25">
      <c r="A14" s="42"/>
      <c r="B14" s="42" t="str">
        <f>IF(C14=[6]LISTAS!$H$2,[6]LISTAS!$I$2,IF(C14=[6]LISTAS!$H$3,[6]LISTAS!$I$3,IF(C14=[6]LISTAS!$H$4,[6]LISTAS!$I$4,IF(C14=[6]LISTAS!$H$5,[6]LISTAS!$I$5,IF(C14=[6]LISTAS!$H$6,[6]LISTAS!$I$6,IF(C14=[6]LISTAS!$H$7,[6]LISTAS!$I$7,IF(C14=[6]LISTAS!$H$8,[6]LISTAS!$I$8,IF(C14=[6]LISTAS!$H$9,[6]LISTAS!$I$9,IF(C14=[6]LISTAS!$H$10,[6]LISTAS!$I$10,IF(C14=[6]LISTAS!$H$11,[6]LISTAS!$I$11,IF(C14=[6]LISTAS!$H$12,[6]LISTAS!$I$12,IF(C14=[6]LISTAS!$H$15,[6]LISTAS!$I$15,IF(C14=[6]LISTAS!$H$18,[6]LISTAS!$I$18,"")))))))))))))</f>
        <v/>
      </c>
      <c r="C14" s="42"/>
      <c r="D14" s="42"/>
      <c r="E14" s="44"/>
      <c r="F14" s="44"/>
      <c r="G14" s="44"/>
      <c r="H14" s="44"/>
      <c r="I14" s="44"/>
      <c r="J14" s="44"/>
      <c r="K14" s="44"/>
      <c r="L14" s="44"/>
      <c r="M14" s="44"/>
      <c r="N14" s="44"/>
      <c r="O14" s="44"/>
      <c r="P14" s="44"/>
      <c r="Q14" s="44"/>
      <c r="R14" s="43">
        <f t="shared" ref="R14:R19" si="0">SUM(F14:Q14)</f>
        <v>0</v>
      </c>
      <c r="S14" s="43"/>
    </row>
    <row r="15" spans="1:19" ht="16.5" customHeight="1" x14ac:dyDescent="0.25">
      <c r="A15" s="42"/>
      <c r="B15" s="42" t="str">
        <f>IF(C15=[6]LISTAS!$H$2,[6]LISTAS!$I$2,IF(C15=[6]LISTAS!$H$3,[6]LISTAS!$I$3,IF(C15=[6]LISTAS!$H$4,[6]LISTAS!$I$4,IF(C15=[6]LISTAS!$H$5,[6]LISTAS!$I$5,IF(C15=[6]LISTAS!$H$6,[6]LISTAS!$I$6,IF(C15=[6]LISTAS!$H$7,[6]LISTAS!$I$7,IF(C15=[6]LISTAS!$H$8,[6]LISTAS!$I$8,IF(C15=[6]LISTAS!$H$9,[6]LISTAS!$I$9,IF(C15=[6]LISTAS!$H$10,[6]LISTAS!$I$10,IF(C15=[6]LISTAS!$H$11,[6]LISTAS!$I$11,IF(C15=[6]LISTAS!$H$12,[6]LISTAS!$I$12,IF(C15=[6]LISTAS!$H$15,[6]LISTAS!$I$15,IF(C15=[6]LISTAS!$H$18,[6]LISTAS!$I$18,"")))))))))))))</f>
        <v/>
      </c>
      <c r="C15" s="42"/>
      <c r="D15" s="42"/>
      <c r="E15" s="44"/>
      <c r="F15" s="44"/>
      <c r="G15" s="44"/>
      <c r="H15" s="44"/>
      <c r="I15" s="44"/>
      <c r="J15" s="44"/>
      <c r="K15" s="44"/>
      <c r="L15" s="44"/>
      <c r="M15" s="44"/>
      <c r="N15" s="44"/>
      <c r="O15" s="44"/>
      <c r="P15" s="44"/>
      <c r="Q15" s="44"/>
      <c r="R15" s="43">
        <f t="shared" si="0"/>
        <v>0</v>
      </c>
      <c r="S15" s="43"/>
    </row>
    <row r="16" spans="1:19" ht="16.5" customHeight="1" x14ac:dyDescent="0.25">
      <c r="A16" s="42"/>
      <c r="B16" s="42" t="str">
        <f>IF(C16=[6]LISTAS!$H$2,[6]LISTAS!$I$2,IF(C16=[6]LISTAS!$H$3,[6]LISTAS!$I$3,IF(C16=[6]LISTAS!$H$4,[6]LISTAS!$I$4,IF(C16=[6]LISTAS!$H$5,[6]LISTAS!$I$5,IF(C16=[6]LISTAS!$H$6,[6]LISTAS!$I$6,IF(C16=[6]LISTAS!$H$7,[6]LISTAS!$I$7,IF(C16=[6]LISTAS!$H$8,[6]LISTAS!$I$8,IF(C16=[6]LISTAS!$H$9,[6]LISTAS!$I$9,IF(C16=[6]LISTAS!$H$10,[6]LISTAS!$I$10,IF(C16=[6]LISTAS!$H$11,[6]LISTAS!$I$11,IF(C16=[6]LISTAS!$H$12,[6]LISTAS!$I$12,IF(C16=[6]LISTAS!$H$15,[6]LISTAS!$I$15,IF(C16=[6]LISTAS!$H$18,[6]LISTAS!$I$18,"")))))))))))))</f>
        <v/>
      </c>
      <c r="C16" s="42"/>
      <c r="D16" s="42"/>
      <c r="E16" s="44"/>
      <c r="F16" s="44"/>
      <c r="G16" s="44"/>
      <c r="H16" s="44"/>
      <c r="I16" s="44"/>
      <c r="J16" s="44"/>
      <c r="K16" s="44"/>
      <c r="L16" s="44"/>
      <c r="M16" s="44"/>
      <c r="N16" s="44"/>
      <c r="O16" s="44"/>
      <c r="P16" s="44"/>
      <c r="Q16" s="44"/>
      <c r="R16" s="43">
        <f t="shared" si="0"/>
        <v>0</v>
      </c>
      <c r="S16" s="43"/>
    </row>
    <row r="17" spans="1:19" ht="16.5" customHeight="1" x14ac:dyDescent="0.25">
      <c r="A17" s="42"/>
      <c r="B17" s="42" t="str">
        <f>IF(C17=[6]LISTAS!$H$2,[6]LISTAS!$I$2,IF(C17=[6]LISTAS!$H$3,[6]LISTAS!$I$3,IF(C17=[6]LISTAS!$H$4,[6]LISTAS!$I$4,IF(C17=[6]LISTAS!$H$5,[6]LISTAS!$I$5,IF(C17=[6]LISTAS!$H$6,[6]LISTAS!$I$6,IF(C17=[6]LISTAS!$H$7,[6]LISTAS!$I$7,IF(C17=[6]LISTAS!$H$8,[6]LISTAS!$I$8,IF(C17=[6]LISTAS!$H$9,[6]LISTAS!$I$9,IF(C17=[6]LISTAS!$H$10,[6]LISTAS!$I$10,IF(C17=[6]LISTAS!$H$11,[6]LISTAS!$I$11,IF(C17=[6]LISTAS!$H$12,[6]LISTAS!$I$12,IF(C17=[6]LISTAS!$H$15,[6]LISTAS!$I$15,IF(C17=[6]LISTAS!$H$18,[6]LISTAS!$I$18,"")))))))))))))</f>
        <v/>
      </c>
      <c r="C17" s="42"/>
      <c r="D17" s="42"/>
      <c r="E17" s="44"/>
      <c r="F17" s="44"/>
      <c r="G17" s="44"/>
      <c r="H17" s="44"/>
      <c r="I17" s="44"/>
      <c r="J17" s="44"/>
      <c r="K17" s="44"/>
      <c r="L17" s="44"/>
      <c r="M17" s="44"/>
      <c r="N17" s="44"/>
      <c r="O17" s="44"/>
      <c r="P17" s="44"/>
      <c r="Q17" s="44"/>
      <c r="R17" s="43">
        <f t="shared" si="0"/>
        <v>0</v>
      </c>
      <c r="S17" s="43"/>
    </row>
    <row r="18" spans="1:19" ht="16.5" customHeight="1" x14ac:dyDescent="0.25">
      <c r="A18" s="42"/>
      <c r="B18" s="42" t="str">
        <f>IF(C18=[6]LISTAS!$H$2,[6]LISTAS!$I$2,IF(C18=[6]LISTAS!$H$3,[6]LISTAS!$I$3,IF(C18=[6]LISTAS!$H$4,[6]LISTAS!$I$4,IF(C18=[6]LISTAS!$H$5,[6]LISTAS!$I$5,IF(C18=[6]LISTAS!$H$6,[6]LISTAS!$I$6,IF(C18=[6]LISTAS!$H$7,[6]LISTAS!$I$7,IF(C18=[6]LISTAS!$H$8,[6]LISTAS!$I$8,IF(C18=[6]LISTAS!$H$9,[6]LISTAS!$I$9,IF(C18=[6]LISTAS!$H$10,[6]LISTAS!$I$10,IF(C18=[6]LISTAS!$H$11,[6]LISTAS!$I$11,IF(C18=[6]LISTAS!$H$12,[6]LISTAS!$I$12,IF(C18=[6]LISTAS!$H$15,[6]LISTAS!$I$15,IF(C18=[6]LISTAS!$H$18,[6]LISTAS!$I$18,"")))))))))))))</f>
        <v/>
      </c>
      <c r="C18" s="42"/>
      <c r="D18" s="42"/>
      <c r="E18" s="44"/>
      <c r="F18" s="44"/>
      <c r="G18" s="44"/>
      <c r="H18" s="44"/>
      <c r="I18" s="44"/>
      <c r="J18" s="44"/>
      <c r="K18" s="44"/>
      <c r="L18" s="44"/>
      <c r="M18" s="44"/>
      <c r="N18" s="44"/>
      <c r="O18" s="44"/>
      <c r="P18" s="44"/>
      <c r="Q18" s="44"/>
      <c r="R18" s="43">
        <f t="shared" si="0"/>
        <v>0</v>
      </c>
      <c r="S18" s="43"/>
    </row>
    <row r="19" spans="1:19" ht="16.5" customHeight="1" x14ac:dyDescent="0.25">
      <c r="A19" s="42"/>
      <c r="B19" s="42" t="str">
        <f>IF(C19=[6]LISTAS!$H$2,[6]LISTAS!$I$2,IF(C19=[6]LISTAS!$H$3,[6]LISTAS!$I$3,IF(C19=[6]LISTAS!$H$4,[6]LISTAS!$I$4,IF(C19=[6]LISTAS!$H$5,[6]LISTAS!$I$5,IF(C19=[6]LISTAS!$H$6,[6]LISTAS!$I$6,IF(C19=[6]LISTAS!$H$7,[6]LISTAS!$I$7,IF(C19=[6]LISTAS!$H$8,[6]LISTAS!$I$8,IF(C19=[6]LISTAS!$H$9,[6]LISTAS!$I$9,IF(C19=[6]LISTAS!$H$10,[6]LISTAS!$I$10,IF(C19=[6]LISTAS!$H$11,[6]LISTAS!$I$11,IF(C19=[6]LISTAS!$H$12,[6]LISTAS!$I$12,IF(C19=[6]LISTAS!$H$15,[6]LISTAS!$I$15,IF(C19=[6]LISTAS!$H$18,[6]LISTAS!$I$18,"")))))))))))))</f>
        <v/>
      </c>
      <c r="C19" s="42"/>
      <c r="D19" s="42"/>
      <c r="E19" s="44"/>
      <c r="F19" s="44"/>
      <c r="G19" s="44"/>
      <c r="H19" s="44"/>
      <c r="I19" s="44"/>
      <c r="J19" s="44"/>
      <c r="K19" s="44"/>
      <c r="L19" s="44"/>
      <c r="M19" s="44"/>
      <c r="N19" s="44"/>
      <c r="O19" s="44"/>
      <c r="P19" s="44"/>
      <c r="Q19" s="44"/>
      <c r="R19" s="43">
        <f t="shared" si="0"/>
        <v>0</v>
      </c>
      <c r="S19" s="43"/>
    </row>
    <row r="22" spans="1:19" ht="21.75" customHeight="1" x14ac:dyDescent="0.25">
      <c r="A22" s="140" t="s">
        <v>51</v>
      </c>
      <c r="B22" s="141"/>
      <c r="C22" s="141"/>
      <c r="D22" s="141"/>
      <c r="E22" s="141"/>
      <c r="F22" s="141"/>
      <c r="G22" s="141"/>
      <c r="H22" s="141"/>
      <c r="I22" s="141"/>
      <c r="J22" s="141"/>
      <c r="K22" s="141"/>
      <c r="L22" s="141"/>
      <c r="M22" s="141"/>
      <c r="N22" s="141"/>
      <c r="O22" s="141"/>
      <c r="P22" s="141"/>
      <c r="Q22" s="141"/>
      <c r="R22" s="141"/>
    </row>
    <row r="23" spans="1:19" ht="53.25" customHeight="1" x14ac:dyDescent="0.25">
      <c r="A23" s="114" t="s">
        <v>34</v>
      </c>
      <c r="B23" s="114" t="s">
        <v>35</v>
      </c>
      <c r="C23" s="114" t="s">
        <v>36</v>
      </c>
      <c r="D23" s="111" t="s">
        <v>105</v>
      </c>
      <c r="E23" s="114" t="s">
        <v>37</v>
      </c>
      <c r="F23" s="115" t="s">
        <v>39</v>
      </c>
      <c r="G23" s="115" t="s">
        <v>40</v>
      </c>
      <c r="H23" s="115" t="s">
        <v>41</v>
      </c>
      <c r="I23" s="115" t="s">
        <v>42</v>
      </c>
      <c r="J23" s="115" t="s">
        <v>43</v>
      </c>
      <c r="K23" s="115" t="s">
        <v>44</v>
      </c>
      <c r="L23" s="115" t="s">
        <v>45</v>
      </c>
      <c r="M23" s="115" t="s">
        <v>46</v>
      </c>
      <c r="N23" s="115" t="s">
        <v>47</v>
      </c>
      <c r="O23" s="115" t="s">
        <v>48</v>
      </c>
      <c r="P23" s="115" t="s">
        <v>49</v>
      </c>
      <c r="Q23" s="115" t="s">
        <v>50</v>
      </c>
      <c r="R23" s="113" t="s">
        <v>38</v>
      </c>
      <c r="S23" s="113" t="s">
        <v>102</v>
      </c>
    </row>
    <row r="24" spans="1:19" ht="16.5" customHeight="1" x14ac:dyDescent="0.25">
      <c r="A24" s="42"/>
      <c r="B24" s="42"/>
      <c r="C24" s="42"/>
      <c r="D24" s="42"/>
      <c r="E24" s="44"/>
      <c r="F24" s="44"/>
      <c r="G24" s="44"/>
      <c r="H24" s="44"/>
      <c r="I24" s="44"/>
      <c r="J24" s="44"/>
      <c r="K24" s="44"/>
      <c r="L24" s="44"/>
      <c r="M24" s="44"/>
      <c r="N24" s="44"/>
      <c r="O24" s="44"/>
      <c r="P24" s="44"/>
      <c r="Q24" s="44"/>
      <c r="R24" s="43">
        <f>SUM(F24:Q24)</f>
        <v>0</v>
      </c>
      <c r="S24" s="43"/>
    </row>
    <row r="25" spans="1:19" ht="16.5" customHeight="1" x14ac:dyDescent="0.25">
      <c r="A25" s="42"/>
      <c r="B25" s="42" t="str">
        <f>IF(C25=[6]LISTAS!$H$2,[6]LISTAS!$I$2,IF(C25=[6]LISTAS!$H$3,[6]LISTAS!$I$3,IF(C25=[6]LISTAS!$H$4,[6]LISTAS!$I$4,IF(C25=[6]LISTAS!$H$5,[6]LISTAS!$I$5,IF(C25=[6]LISTAS!$H$6,[6]LISTAS!$I$6,IF(C25=[6]LISTAS!$H$7,[6]LISTAS!$I$7,IF(C25=[6]LISTAS!$H$8,[6]LISTAS!$I$8,IF(C25=[6]LISTAS!$H$9,[6]LISTAS!$I$9,IF(C25=[6]LISTAS!$H$10,[6]LISTAS!$I$10,IF(C25=[6]LISTAS!$H$11,[6]LISTAS!$I$11,IF(C25=[6]LISTAS!$H$12,[6]LISTAS!$I$12,IF(C25=[6]LISTAS!$H$15,[6]LISTAS!$I$15,IF(C25=[6]LISTAS!$H$18,[6]LISTAS!$I$18,"")))))))))))))</f>
        <v/>
      </c>
      <c r="C25" s="42"/>
      <c r="D25" s="42"/>
      <c r="E25" s="44"/>
      <c r="F25" s="44"/>
      <c r="G25" s="44"/>
      <c r="H25" s="44"/>
      <c r="I25" s="44"/>
      <c r="J25" s="44"/>
      <c r="K25" s="44"/>
      <c r="L25" s="44"/>
      <c r="M25" s="44"/>
      <c r="N25" s="44"/>
      <c r="O25" s="44"/>
      <c r="P25" s="44"/>
      <c r="Q25" s="44"/>
      <c r="R25" s="43">
        <f t="shared" ref="R25:R30" si="1">SUM(F25:Q25)</f>
        <v>0</v>
      </c>
      <c r="S25" s="43"/>
    </row>
    <row r="26" spans="1:19" ht="16.5" customHeight="1" x14ac:dyDescent="0.25">
      <c r="A26" s="42"/>
      <c r="B26" s="42" t="str">
        <f>IF(C26=[6]LISTAS!$H$2,[6]LISTAS!$I$2,IF(C26=[6]LISTAS!$H$3,[6]LISTAS!$I$3,IF(C26=[6]LISTAS!$H$4,[6]LISTAS!$I$4,IF(C26=[6]LISTAS!$H$5,[6]LISTAS!$I$5,IF(C26=[6]LISTAS!$H$6,[6]LISTAS!$I$6,IF(C26=[6]LISTAS!$H$7,[6]LISTAS!$I$7,IF(C26=[6]LISTAS!$H$8,[6]LISTAS!$I$8,IF(C26=[6]LISTAS!$H$9,[6]LISTAS!$I$9,IF(C26=[6]LISTAS!$H$10,[6]LISTAS!$I$10,IF(C26=[6]LISTAS!$H$11,[6]LISTAS!$I$11,IF(C26=[6]LISTAS!$H$12,[6]LISTAS!$I$12,IF(C26=[6]LISTAS!$H$15,[6]LISTAS!$I$15,IF(C26=[6]LISTAS!$H$18,[6]LISTAS!$I$18,"")))))))))))))</f>
        <v/>
      </c>
      <c r="C26" s="42"/>
      <c r="D26" s="42"/>
      <c r="E26" s="44"/>
      <c r="F26" s="44"/>
      <c r="G26" s="44"/>
      <c r="H26" s="44"/>
      <c r="I26" s="44"/>
      <c r="J26" s="44"/>
      <c r="K26" s="44"/>
      <c r="L26" s="44"/>
      <c r="M26" s="44"/>
      <c r="N26" s="44"/>
      <c r="O26" s="44"/>
      <c r="P26" s="44"/>
      <c r="Q26" s="44"/>
      <c r="R26" s="43">
        <f t="shared" si="1"/>
        <v>0</v>
      </c>
      <c r="S26" s="43"/>
    </row>
    <row r="27" spans="1:19" ht="16.5" customHeight="1" x14ac:dyDescent="0.25">
      <c r="A27" s="42"/>
      <c r="B27" s="42" t="str">
        <f>IF(C27=[6]LISTAS!$H$2,[6]LISTAS!$I$2,IF(C27=[6]LISTAS!$H$3,[6]LISTAS!$I$3,IF(C27=[6]LISTAS!$H$4,[6]LISTAS!$I$4,IF(C27=[6]LISTAS!$H$5,[6]LISTAS!$I$5,IF(C27=[6]LISTAS!$H$6,[6]LISTAS!$I$6,IF(C27=[6]LISTAS!$H$7,[6]LISTAS!$I$7,IF(C27=[6]LISTAS!$H$8,[6]LISTAS!$I$8,IF(C27=[6]LISTAS!$H$9,[6]LISTAS!$I$9,IF(C27=[6]LISTAS!$H$10,[6]LISTAS!$I$10,IF(C27=[6]LISTAS!$H$11,[6]LISTAS!$I$11,IF(C27=[6]LISTAS!$H$12,[6]LISTAS!$I$12,IF(C27=[6]LISTAS!$H$15,[6]LISTAS!$I$15,IF(C27=[6]LISTAS!$H$18,[6]LISTAS!$I$18,"")))))))))))))</f>
        <v/>
      </c>
      <c r="C27" s="42"/>
      <c r="D27" s="42"/>
      <c r="E27" s="44"/>
      <c r="F27" s="44"/>
      <c r="G27" s="44"/>
      <c r="H27" s="44"/>
      <c r="I27" s="44"/>
      <c r="J27" s="44"/>
      <c r="K27" s="44"/>
      <c r="L27" s="44"/>
      <c r="M27" s="44"/>
      <c r="N27" s="44"/>
      <c r="O27" s="44"/>
      <c r="P27" s="44"/>
      <c r="Q27" s="44"/>
      <c r="R27" s="43">
        <f t="shared" si="1"/>
        <v>0</v>
      </c>
      <c r="S27" s="43"/>
    </row>
    <row r="28" spans="1:19" ht="16.5" customHeight="1" x14ac:dyDescent="0.25">
      <c r="A28" s="42"/>
      <c r="B28" s="42" t="str">
        <f>IF(C28=[6]LISTAS!$H$2,[6]LISTAS!$I$2,IF(C28=[6]LISTAS!$H$3,[6]LISTAS!$I$3,IF(C28=[6]LISTAS!$H$4,[6]LISTAS!$I$4,IF(C28=[6]LISTAS!$H$5,[6]LISTAS!$I$5,IF(C28=[6]LISTAS!$H$6,[6]LISTAS!$I$6,IF(C28=[6]LISTAS!$H$7,[6]LISTAS!$I$7,IF(C28=[6]LISTAS!$H$8,[6]LISTAS!$I$8,IF(C28=[6]LISTAS!$H$9,[6]LISTAS!$I$9,IF(C28=[6]LISTAS!$H$10,[6]LISTAS!$I$10,IF(C28=[6]LISTAS!$H$11,[6]LISTAS!$I$11,IF(C28=[6]LISTAS!$H$12,[6]LISTAS!$I$12,IF(C28=[6]LISTAS!$H$15,[6]LISTAS!$I$15,IF(C28=[6]LISTAS!$H$18,[6]LISTAS!$I$18,"")))))))))))))</f>
        <v/>
      </c>
      <c r="C28" s="42"/>
      <c r="D28" s="42"/>
      <c r="E28" s="44"/>
      <c r="F28" s="44"/>
      <c r="G28" s="44"/>
      <c r="H28" s="44"/>
      <c r="I28" s="44"/>
      <c r="J28" s="44"/>
      <c r="K28" s="44"/>
      <c r="L28" s="44"/>
      <c r="M28" s="44"/>
      <c r="N28" s="44"/>
      <c r="O28" s="44"/>
      <c r="P28" s="44"/>
      <c r="Q28" s="44"/>
      <c r="R28" s="43">
        <f t="shared" si="1"/>
        <v>0</v>
      </c>
      <c r="S28" s="43"/>
    </row>
    <row r="29" spans="1:19" ht="16.5" customHeight="1" x14ac:dyDescent="0.25">
      <c r="A29" s="42"/>
      <c r="B29" s="42" t="str">
        <f>IF(C29=[6]LISTAS!$H$2,[6]LISTAS!$I$2,IF(C29=[6]LISTAS!$H$3,[6]LISTAS!$I$3,IF(C29=[6]LISTAS!$H$4,[6]LISTAS!$I$4,IF(C29=[6]LISTAS!$H$5,[6]LISTAS!$I$5,IF(C29=[6]LISTAS!$H$6,[6]LISTAS!$I$6,IF(C29=[6]LISTAS!$H$7,[6]LISTAS!$I$7,IF(C29=[6]LISTAS!$H$8,[6]LISTAS!$I$8,IF(C29=[6]LISTAS!$H$9,[6]LISTAS!$I$9,IF(C29=[6]LISTAS!$H$10,[6]LISTAS!$I$10,IF(C29=[6]LISTAS!$H$11,[6]LISTAS!$I$11,IF(C29=[6]LISTAS!$H$12,[6]LISTAS!$I$12,IF(C29=[6]LISTAS!$H$15,[6]LISTAS!$I$15,IF(C29=[6]LISTAS!$H$18,[6]LISTAS!$I$18,"")))))))))))))</f>
        <v/>
      </c>
      <c r="C29" s="42"/>
      <c r="D29" s="42"/>
      <c r="E29" s="44"/>
      <c r="F29" s="44"/>
      <c r="G29" s="44"/>
      <c r="H29" s="44"/>
      <c r="I29" s="44"/>
      <c r="J29" s="44"/>
      <c r="K29" s="44"/>
      <c r="L29" s="44"/>
      <c r="M29" s="44"/>
      <c r="N29" s="44"/>
      <c r="O29" s="44"/>
      <c r="P29" s="44"/>
      <c r="Q29" s="44"/>
      <c r="R29" s="43">
        <f t="shared" si="1"/>
        <v>0</v>
      </c>
      <c r="S29" s="43"/>
    </row>
    <row r="30" spans="1:19" ht="16.5" customHeight="1" x14ac:dyDescent="0.25">
      <c r="A30" s="42"/>
      <c r="B30" s="42" t="str">
        <f>IF(C30=[6]LISTAS!$H$2,[6]LISTAS!$I$2,IF(C30=[6]LISTAS!$H$3,[6]LISTAS!$I$3,IF(C30=[6]LISTAS!$H$4,[6]LISTAS!$I$4,IF(C30=[6]LISTAS!$H$5,[6]LISTAS!$I$5,IF(C30=[6]LISTAS!$H$6,[6]LISTAS!$I$6,IF(C30=[6]LISTAS!$H$7,[6]LISTAS!$I$7,IF(C30=[6]LISTAS!$H$8,[6]LISTAS!$I$8,IF(C30=[6]LISTAS!$H$9,[6]LISTAS!$I$9,IF(C30=[6]LISTAS!$H$10,[6]LISTAS!$I$10,IF(C30=[6]LISTAS!$H$11,[6]LISTAS!$I$11,IF(C30=[6]LISTAS!$H$12,[6]LISTAS!$I$12,IF(C30=[6]LISTAS!$H$15,[6]LISTAS!$I$15,IF(C30=[6]LISTAS!$H$18,[6]LISTAS!$I$18,"")))))))))))))</f>
        <v/>
      </c>
      <c r="C30" s="42"/>
      <c r="D30" s="42"/>
      <c r="E30" s="44"/>
      <c r="F30" s="44"/>
      <c r="G30" s="44"/>
      <c r="H30" s="44"/>
      <c r="I30" s="44"/>
      <c r="J30" s="44"/>
      <c r="K30" s="44"/>
      <c r="L30" s="44"/>
      <c r="M30" s="44"/>
      <c r="N30" s="44"/>
      <c r="O30" s="44"/>
      <c r="P30" s="44"/>
      <c r="Q30" s="44"/>
      <c r="R30" s="43">
        <f t="shared" si="1"/>
        <v>0</v>
      </c>
      <c r="S30" s="43"/>
    </row>
    <row r="33" spans="2:12" ht="15" customHeight="1" x14ac:dyDescent="0.25">
      <c r="B33" s="136" t="s">
        <v>9</v>
      </c>
      <c r="C33" s="136"/>
      <c r="D33" s="133"/>
      <c r="G33" s="137" t="s">
        <v>15</v>
      </c>
      <c r="H33" s="137"/>
      <c r="I33" s="137"/>
      <c r="J33" s="137"/>
      <c r="K33" s="137"/>
    </row>
    <row r="37" spans="2:12" ht="15" customHeight="1" x14ac:dyDescent="0.25">
      <c r="B37" s="138" t="s">
        <v>10</v>
      </c>
      <c r="C37" s="138"/>
      <c r="D37" s="138"/>
      <c r="E37" s="138"/>
      <c r="F37" s="138"/>
      <c r="G37" s="138" t="s">
        <v>10</v>
      </c>
      <c r="H37" s="138"/>
      <c r="I37" s="138"/>
      <c r="J37" s="138"/>
      <c r="K37" s="138"/>
      <c r="L37" s="138"/>
    </row>
    <row r="38" spans="2:12" ht="15" x14ac:dyDescent="0.25">
      <c r="B38" s="139" t="s">
        <v>11</v>
      </c>
      <c r="C38" s="139"/>
      <c r="D38" s="139"/>
      <c r="E38" s="139"/>
      <c r="F38" s="139"/>
      <c r="G38" s="139" t="s">
        <v>11</v>
      </c>
      <c r="H38" s="139"/>
      <c r="I38" s="139"/>
      <c r="J38" s="139"/>
    </row>
    <row r="39" spans="2:12" ht="15" x14ac:dyDescent="0.25">
      <c r="B39" s="139" t="s">
        <v>12</v>
      </c>
      <c r="C39" s="139"/>
      <c r="D39" s="139"/>
      <c r="E39" s="139"/>
      <c r="F39" s="139"/>
      <c r="G39" s="139" t="s">
        <v>12</v>
      </c>
      <c r="H39" s="139"/>
      <c r="I39" s="139"/>
      <c r="J39" s="139"/>
    </row>
    <row r="40" spans="2:12" ht="15" x14ac:dyDescent="0.25">
      <c r="B40" s="139" t="s">
        <v>13</v>
      </c>
      <c r="C40" s="139"/>
      <c r="D40" s="139"/>
      <c r="E40" s="139"/>
      <c r="F40" s="139"/>
      <c r="G40" s="139" t="s">
        <v>13</v>
      </c>
      <c r="H40" s="139"/>
      <c r="I40" s="139"/>
      <c r="J40" s="139"/>
    </row>
  </sheetData>
  <mergeCells count="16">
    <mergeCell ref="A22:R22"/>
    <mergeCell ref="C6:E8"/>
    <mergeCell ref="A2:N2"/>
    <mergeCell ref="A3:N3"/>
    <mergeCell ref="A6:B8"/>
    <mergeCell ref="A11:R11"/>
    <mergeCell ref="B40:F40"/>
    <mergeCell ref="G38:J38"/>
    <mergeCell ref="G39:J39"/>
    <mergeCell ref="G40:J40"/>
    <mergeCell ref="G37:L37"/>
    <mergeCell ref="B33:C33"/>
    <mergeCell ref="G33:K33"/>
    <mergeCell ref="B37:F37"/>
    <mergeCell ref="B38:F38"/>
    <mergeCell ref="B39:F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S30"/>
  <sheetViews>
    <sheetView zoomScale="85" zoomScaleNormal="85" workbookViewId="0">
      <selection activeCell="A12" sqref="A12"/>
    </sheetView>
  </sheetViews>
  <sheetFormatPr baseColWidth="10" defaultRowHeight="15" x14ac:dyDescent="0.25"/>
  <cols>
    <col min="1" max="1" width="11.42578125" style="8"/>
    <col min="2" max="2" width="7.42578125" style="8" customWidth="1"/>
    <col min="3" max="9" width="19.85546875" style="8" customWidth="1"/>
    <col min="10" max="10" width="8.5703125" style="8" customWidth="1"/>
    <col min="11" max="17" width="19.85546875" style="8" customWidth="1"/>
    <col min="18" max="16384" width="11.42578125" style="8"/>
  </cols>
  <sheetData>
    <row r="1" spans="2:19" x14ac:dyDescent="0.25">
      <c r="B1" s="7"/>
      <c r="C1" s="7"/>
      <c r="D1" s="7"/>
      <c r="E1" s="7"/>
      <c r="F1" s="7"/>
      <c r="G1" s="7"/>
      <c r="H1" s="7"/>
      <c r="I1" s="7"/>
      <c r="J1" s="7"/>
      <c r="K1" s="7"/>
      <c r="L1" s="7"/>
      <c r="M1" s="7"/>
      <c r="N1" s="7"/>
      <c r="O1" s="7"/>
      <c r="P1" s="7"/>
      <c r="Q1" s="7"/>
    </row>
    <row r="2" spans="2:19" ht="17.25" x14ac:dyDescent="0.25">
      <c r="B2" s="148" t="s">
        <v>100</v>
      </c>
      <c r="C2" s="148"/>
      <c r="D2" s="148"/>
      <c r="E2" s="148"/>
      <c r="F2" s="148"/>
      <c r="G2" s="148"/>
      <c r="H2" s="148"/>
      <c r="I2" s="148"/>
      <c r="J2" s="148"/>
      <c r="K2" s="148"/>
      <c r="L2" s="148"/>
      <c r="M2" s="148"/>
      <c r="N2" s="148"/>
      <c r="O2" s="148"/>
      <c r="P2" s="148"/>
      <c r="Q2" s="148"/>
      <c r="R2" s="9"/>
      <c r="S2" s="10"/>
    </row>
    <row r="3" spans="2:19" ht="17.25" x14ac:dyDescent="0.25">
      <c r="B3" s="148" t="s">
        <v>99</v>
      </c>
      <c r="C3" s="148"/>
      <c r="D3" s="148"/>
      <c r="E3" s="148"/>
      <c r="F3" s="148"/>
      <c r="G3" s="148"/>
      <c r="H3" s="148"/>
      <c r="I3" s="148"/>
      <c r="J3" s="148"/>
      <c r="K3" s="148"/>
      <c r="L3" s="148"/>
      <c r="M3" s="148"/>
      <c r="N3" s="148"/>
      <c r="O3" s="148"/>
      <c r="P3" s="148"/>
      <c r="Q3" s="148"/>
      <c r="R3" s="9"/>
      <c r="S3" s="10"/>
    </row>
    <row r="4" spans="2:19" x14ac:dyDescent="0.25">
      <c r="B4" s="7"/>
      <c r="C4" s="7"/>
      <c r="D4" s="7"/>
      <c r="E4" s="7"/>
      <c r="F4" s="7"/>
      <c r="G4" s="7"/>
      <c r="H4" s="7"/>
      <c r="I4" s="7"/>
      <c r="J4" s="7"/>
      <c r="K4" s="7"/>
      <c r="L4" s="7"/>
      <c r="M4" s="7"/>
      <c r="N4" s="7"/>
      <c r="O4" s="7"/>
      <c r="P4" s="7"/>
      <c r="Q4" s="7"/>
      <c r="R4" s="7"/>
    </row>
    <row r="5" spans="2:19" ht="15" customHeight="1" x14ac:dyDescent="0.25">
      <c r="B5" s="142" t="s">
        <v>0</v>
      </c>
      <c r="C5" s="149"/>
      <c r="D5" s="149"/>
      <c r="E5" s="149"/>
      <c r="F5" s="143"/>
      <c r="G5" s="160"/>
      <c r="H5" s="160"/>
      <c r="J5" s="7"/>
      <c r="K5" s="7"/>
      <c r="L5" s="7"/>
      <c r="M5" s="7"/>
      <c r="N5" s="7"/>
      <c r="O5" s="7"/>
      <c r="P5" s="7"/>
      <c r="Q5" s="7"/>
      <c r="R5" s="7"/>
    </row>
    <row r="6" spans="2:19" ht="15" customHeight="1" x14ac:dyDescent="0.25">
      <c r="B6" s="144"/>
      <c r="C6" s="150"/>
      <c r="D6" s="150"/>
      <c r="E6" s="150"/>
      <c r="F6" s="145"/>
      <c r="G6" s="160"/>
      <c r="H6" s="160"/>
      <c r="J6" s="7"/>
      <c r="K6" s="7"/>
      <c r="L6" s="7"/>
      <c r="M6" s="7"/>
      <c r="N6" s="7"/>
      <c r="O6" s="7"/>
      <c r="P6" s="7"/>
      <c r="Q6" s="7"/>
      <c r="R6" s="7"/>
    </row>
    <row r="7" spans="2:19" ht="15" customHeight="1" x14ac:dyDescent="0.25">
      <c r="B7" s="146"/>
      <c r="C7" s="151"/>
      <c r="D7" s="151"/>
      <c r="E7" s="151"/>
      <c r="F7" s="147"/>
      <c r="G7" s="160"/>
      <c r="H7" s="160"/>
      <c r="J7" s="7"/>
      <c r="K7" s="7"/>
      <c r="L7" s="7"/>
      <c r="M7" s="7"/>
      <c r="N7" s="7"/>
      <c r="O7" s="7"/>
      <c r="P7" s="7"/>
      <c r="Q7" s="7"/>
      <c r="R7" s="7"/>
    </row>
    <row r="8" spans="2:19" ht="15" customHeight="1" x14ac:dyDescent="0.25">
      <c r="B8" s="142" t="s">
        <v>1</v>
      </c>
      <c r="C8" s="149"/>
      <c r="D8" s="149"/>
      <c r="E8" s="149"/>
      <c r="F8" s="143"/>
      <c r="G8" s="165">
        <f>+I21</f>
        <v>0</v>
      </c>
      <c r="H8" s="165"/>
      <c r="J8" s="7"/>
      <c r="K8" s="7"/>
      <c r="L8" s="7"/>
      <c r="M8" s="7"/>
      <c r="N8" s="7"/>
      <c r="O8" s="7"/>
      <c r="P8" s="7"/>
      <c r="Q8" s="7"/>
      <c r="R8" s="7"/>
    </row>
    <row r="9" spans="2:19" ht="15" customHeight="1" x14ac:dyDescent="0.25">
      <c r="B9" s="146"/>
      <c r="C9" s="151"/>
      <c r="D9" s="151"/>
      <c r="E9" s="151"/>
      <c r="F9" s="147"/>
      <c r="G9" s="165"/>
      <c r="H9" s="165"/>
      <c r="J9" s="7"/>
      <c r="K9" s="7"/>
      <c r="L9" s="7"/>
      <c r="M9" s="7"/>
      <c r="N9" s="7"/>
      <c r="O9" s="7"/>
      <c r="P9" s="7"/>
      <c r="Q9" s="7"/>
      <c r="R9" s="7"/>
    </row>
    <row r="10" spans="2:19" ht="15.75" thickBot="1" x14ac:dyDescent="0.3">
      <c r="B10" s="7"/>
      <c r="C10" s="7"/>
      <c r="D10" s="7"/>
      <c r="E10" s="7"/>
      <c r="F10" s="7"/>
      <c r="G10" s="7"/>
      <c r="H10" s="7"/>
      <c r="I10" s="7"/>
      <c r="J10" s="7"/>
      <c r="K10" s="7"/>
      <c r="L10" s="7"/>
      <c r="M10" s="7"/>
      <c r="N10" s="7"/>
      <c r="O10" s="7"/>
      <c r="P10" s="7"/>
      <c r="Q10" s="7"/>
      <c r="R10" s="7"/>
    </row>
    <row r="11" spans="2:19" ht="15.75" thickBot="1" x14ac:dyDescent="0.3">
      <c r="B11" s="154" t="s">
        <v>2</v>
      </c>
      <c r="C11" s="155"/>
      <c r="D11" s="155"/>
      <c r="E11" s="155"/>
      <c r="F11" s="155"/>
      <c r="G11" s="155"/>
      <c r="H11" s="155"/>
      <c r="I11" s="156"/>
      <c r="J11" s="161" t="s">
        <v>3</v>
      </c>
      <c r="K11" s="161"/>
      <c r="L11" s="161"/>
      <c r="M11" s="161"/>
      <c r="N11" s="161"/>
      <c r="O11" s="161"/>
      <c r="P11" s="161"/>
      <c r="Q11" s="162"/>
    </row>
    <row r="12" spans="2:19" ht="30.75" thickBot="1" x14ac:dyDescent="0.3">
      <c r="B12" s="23" t="s">
        <v>18</v>
      </c>
      <c r="C12" s="24" t="s">
        <v>14</v>
      </c>
      <c r="D12" s="24" t="s">
        <v>19</v>
      </c>
      <c r="E12" s="24" t="s">
        <v>104</v>
      </c>
      <c r="F12" s="24" t="s">
        <v>16</v>
      </c>
      <c r="G12" s="24" t="s">
        <v>17</v>
      </c>
      <c r="H12" s="24" t="s">
        <v>4</v>
      </c>
      <c r="I12" s="28" t="s">
        <v>5</v>
      </c>
      <c r="J12" s="27" t="s">
        <v>18</v>
      </c>
      <c r="K12" s="25" t="s">
        <v>14</v>
      </c>
      <c r="L12" s="24" t="s">
        <v>19</v>
      </c>
      <c r="M12" s="24" t="s">
        <v>104</v>
      </c>
      <c r="N12" s="24" t="s">
        <v>16</v>
      </c>
      <c r="O12" s="24" t="s">
        <v>17</v>
      </c>
      <c r="P12" s="24" t="s">
        <v>4</v>
      </c>
      <c r="Q12" s="26" t="s">
        <v>6</v>
      </c>
    </row>
    <row r="13" spans="2:19" x14ac:dyDescent="0.25">
      <c r="B13" s="18"/>
      <c r="C13" s="11"/>
      <c r="D13" s="11"/>
      <c r="E13" s="11"/>
      <c r="F13" s="11"/>
      <c r="G13" s="19"/>
      <c r="H13" s="11"/>
      <c r="I13" s="29"/>
      <c r="J13" s="18"/>
      <c r="K13" s="20"/>
      <c r="L13" s="11"/>
      <c r="M13" s="11"/>
      <c r="N13" s="11"/>
      <c r="O13" s="21"/>
      <c r="P13" s="11"/>
      <c r="Q13" s="22">
        <v>1</v>
      </c>
    </row>
    <row r="14" spans="2:19" x14ac:dyDescent="0.25">
      <c r="B14" s="18"/>
      <c r="C14" s="11"/>
      <c r="D14" s="11"/>
      <c r="E14" s="11"/>
      <c r="F14" s="11"/>
      <c r="G14" s="19"/>
      <c r="H14" s="11"/>
      <c r="I14" s="29"/>
      <c r="J14" s="18"/>
      <c r="K14" s="20"/>
      <c r="L14" s="11"/>
      <c r="M14" s="11"/>
      <c r="N14" s="11"/>
      <c r="O14" s="21"/>
      <c r="P14" s="11"/>
      <c r="Q14" s="22"/>
    </row>
    <row r="15" spans="2:19" x14ac:dyDescent="0.25">
      <c r="B15" s="18"/>
      <c r="C15" s="11"/>
      <c r="D15" s="11"/>
      <c r="E15" s="11"/>
      <c r="F15" s="11"/>
      <c r="G15" s="19"/>
      <c r="H15" s="11"/>
      <c r="I15" s="29"/>
      <c r="J15" s="18"/>
      <c r="K15" s="20"/>
      <c r="L15" s="11"/>
      <c r="M15" s="11"/>
      <c r="N15" s="11"/>
      <c r="O15" s="21"/>
      <c r="P15" s="11"/>
      <c r="Q15" s="22"/>
    </row>
    <row r="16" spans="2:19" x14ac:dyDescent="0.25">
      <c r="B16" s="18"/>
      <c r="C16" s="11"/>
      <c r="D16" s="11"/>
      <c r="E16" s="11"/>
      <c r="F16" s="11"/>
      <c r="G16" s="19"/>
      <c r="H16" s="11"/>
      <c r="I16" s="29"/>
      <c r="J16" s="18"/>
      <c r="K16" s="20"/>
      <c r="L16" s="11"/>
      <c r="M16" s="11"/>
      <c r="N16" s="11"/>
      <c r="O16" s="21"/>
      <c r="P16" s="11"/>
      <c r="Q16" s="22"/>
    </row>
    <row r="17" spans="2:17" x14ac:dyDescent="0.25">
      <c r="B17" s="16"/>
      <c r="C17" s="11"/>
      <c r="D17" s="11"/>
      <c r="E17" s="11"/>
      <c r="F17" s="11"/>
      <c r="G17" s="2"/>
      <c r="H17" s="4"/>
      <c r="I17" s="30"/>
      <c r="J17" s="18"/>
      <c r="K17" s="12"/>
      <c r="L17" s="4"/>
      <c r="M17" s="4"/>
      <c r="N17" s="4"/>
      <c r="O17" s="3"/>
      <c r="P17" s="4"/>
      <c r="Q17" s="17"/>
    </row>
    <row r="18" spans="2:17" x14ac:dyDescent="0.25">
      <c r="B18" s="16"/>
      <c r="C18" s="11"/>
      <c r="D18" s="11"/>
      <c r="E18" s="11"/>
      <c r="F18" s="11"/>
      <c r="G18" s="2"/>
      <c r="H18" s="4"/>
      <c r="I18" s="30"/>
      <c r="J18" s="18"/>
      <c r="K18" s="12"/>
      <c r="L18" s="4"/>
      <c r="M18" s="4"/>
      <c r="N18" s="4"/>
      <c r="O18" s="3"/>
      <c r="P18" s="4"/>
      <c r="Q18" s="17"/>
    </row>
    <row r="19" spans="2:17" x14ac:dyDescent="0.25">
      <c r="B19" s="16"/>
      <c r="C19" s="11"/>
      <c r="D19" s="11"/>
      <c r="E19" s="11"/>
      <c r="F19" s="11"/>
      <c r="G19" s="2"/>
      <c r="H19" s="4"/>
      <c r="I19" s="30"/>
      <c r="J19" s="18"/>
      <c r="K19" s="12"/>
      <c r="L19" s="4"/>
      <c r="M19" s="4"/>
      <c r="N19" s="4"/>
      <c r="O19" s="3"/>
      <c r="P19" s="4"/>
      <c r="Q19" s="17"/>
    </row>
    <row r="20" spans="2:17" ht="15.75" thickBot="1" x14ac:dyDescent="0.3">
      <c r="B20" s="31"/>
      <c r="C20" s="32"/>
      <c r="D20" s="32"/>
      <c r="E20" s="32"/>
      <c r="F20" s="32"/>
      <c r="G20" s="33"/>
      <c r="H20" s="33"/>
      <c r="I20" s="34"/>
      <c r="J20" s="18"/>
      <c r="K20" s="35"/>
      <c r="L20" s="35"/>
      <c r="M20" s="35"/>
      <c r="N20" s="35"/>
      <c r="O20" s="35"/>
      <c r="P20" s="35"/>
      <c r="Q20" s="36"/>
    </row>
    <row r="21" spans="2:17" ht="15.75" thickBot="1" x14ac:dyDescent="0.3">
      <c r="B21" s="157" t="s">
        <v>7</v>
      </c>
      <c r="C21" s="158"/>
      <c r="D21" s="158"/>
      <c r="E21" s="158"/>
      <c r="F21" s="158"/>
      <c r="G21" s="158"/>
      <c r="H21" s="159"/>
      <c r="I21" s="37">
        <f>SUM(I13:I20)</f>
        <v>0</v>
      </c>
      <c r="J21" s="163" t="s">
        <v>8</v>
      </c>
      <c r="K21" s="163"/>
      <c r="L21" s="163"/>
      <c r="M21" s="163"/>
      <c r="N21" s="163"/>
      <c r="O21" s="163"/>
      <c r="P21" s="164"/>
      <c r="Q21" s="38">
        <f>SUM(Q13:Q20)</f>
        <v>1</v>
      </c>
    </row>
    <row r="23" spans="2:17" ht="45" customHeight="1" x14ac:dyDescent="0.25">
      <c r="B23" s="136" t="s">
        <v>9</v>
      </c>
      <c r="C23" s="136"/>
      <c r="D23" s="5"/>
      <c r="E23" s="133"/>
      <c r="F23" s="6"/>
      <c r="J23" s="137" t="s">
        <v>15</v>
      </c>
      <c r="K23" s="137"/>
      <c r="L23" s="6"/>
      <c r="M23" s="134"/>
    </row>
    <row r="24" spans="2:17" x14ac:dyDescent="0.25">
      <c r="B24" s="137"/>
      <c r="C24" s="137"/>
      <c r="D24" s="137"/>
      <c r="E24" s="137"/>
      <c r="F24" s="137"/>
      <c r="J24" s="5"/>
      <c r="K24" s="5"/>
      <c r="L24" s="5"/>
      <c r="M24" s="133"/>
    </row>
    <row r="25" spans="2:17" x14ac:dyDescent="0.25">
      <c r="B25" s="5"/>
      <c r="C25" s="5"/>
      <c r="D25" s="5"/>
      <c r="E25" s="133"/>
      <c r="F25" s="6"/>
      <c r="J25" s="5"/>
      <c r="K25" s="5"/>
      <c r="L25" s="6"/>
      <c r="M25" s="134"/>
    </row>
    <row r="26" spans="2:17" x14ac:dyDescent="0.25">
      <c r="B26" s="5"/>
      <c r="C26" s="5"/>
      <c r="D26" s="5"/>
      <c r="E26" s="133"/>
      <c r="F26" s="6"/>
      <c r="J26" s="5"/>
      <c r="K26" s="5"/>
      <c r="L26" s="6"/>
      <c r="M26" s="134"/>
    </row>
    <row r="27" spans="2:17" ht="15" customHeight="1" x14ac:dyDescent="0.25">
      <c r="B27" s="138" t="s">
        <v>10</v>
      </c>
      <c r="C27" s="138"/>
      <c r="D27" s="138"/>
      <c r="E27" s="138"/>
      <c r="F27" s="138"/>
      <c r="J27" s="138" t="s">
        <v>10</v>
      </c>
      <c r="K27" s="138"/>
      <c r="L27" s="138"/>
      <c r="M27" s="138"/>
      <c r="N27" s="138"/>
    </row>
    <row r="28" spans="2:17" x14ac:dyDescent="0.25">
      <c r="B28" s="139" t="s">
        <v>11</v>
      </c>
      <c r="C28" s="139"/>
      <c r="D28" s="139"/>
      <c r="E28" s="139"/>
      <c r="F28" s="139"/>
      <c r="J28" s="139" t="s">
        <v>11</v>
      </c>
      <c r="K28" s="139"/>
      <c r="L28" s="139"/>
      <c r="M28" s="139"/>
      <c r="N28" s="139"/>
    </row>
    <row r="29" spans="2:17" x14ac:dyDescent="0.25">
      <c r="B29" s="139" t="s">
        <v>12</v>
      </c>
      <c r="C29" s="139"/>
      <c r="D29" s="139"/>
      <c r="E29" s="139"/>
      <c r="F29" s="139"/>
      <c r="J29" s="139" t="s">
        <v>12</v>
      </c>
      <c r="K29" s="139"/>
      <c r="L29" s="139"/>
      <c r="M29" s="139"/>
      <c r="N29" s="139"/>
    </row>
    <row r="30" spans="2:17" x14ac:dyDescent="0.25">
      <c r="B30" s="139" t="s">
        <v>13</v>
      </c>
      <c r="C30" s="139"/>
      <c r="D30" s="139"/>
      <c r="E30" s="139"/>
      <c r="F30" s="139"/>
      <c r="J30" s="139" t="s">
        <v>13</v>
      </c>
      <c r="K30" s="139"/>
      <c r="L30" s="139"/>
      <c r="M30" s="139"/>
      <c r="N30" s="139"/>
    </row>
  </sheetData>
  <mergeCells count="21">
    <mergeCell ref="J30:N30"/>
    <mergeCell ref="B23:C23"/>
    <mergeCell ref="J23:K23"/>
    <mergeCell ref="J27:N27"/>
    <mergeCell ref="J28:N28"/>
    <mergeCell ref="J29:N29"/>
    <mergeCell ref="B30:F30"/>
    <mergeCell ref="B24:F24"/>
    <mergeCell ref="B27:F27"/>
    <mergeCell ref="B28:F28"/>
    <mergeCell ref="B29:F29"/>
    <mergeCell ref="B11:I11"/>
    <mergeCell ref="B21:H21"/>
    <mergeCell ref="B2:Q2"/>
    <mergeCell ref="B3:Q3"/>
    <mergeCell ref="B5:F7"/>
    <mergeCell ref="G5:H7"/>
    <mergeCell ref="B8:F9"/>
    <mergeCell ref="J11:Q11"/>
    <mergeCell ref="J21:P21"/>
    <mergeCell ref="G8:H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D11" sqref="D11"/>
    </sheetView>
  </sheetViews>
  <sheetFormatPr baseColWidth="10" defaultRowHeight="15" x14ac:dyDescent="0.25"/>
  <cols>
    <col min="1" max="1" width="72.42578125" style="1" bestFit="1" customWidth="1"/>
    <col min="2" max="16384" width="11.42578125" style="1"/>
  </cols>
  <sheetData>
    <row r="1" spans="1:1" x14ac:dyDescent="0.25">
      <c r="A1" s="13" t="s">
        <v>20</v>
      </c>
    </row>
    <row r="2" spans="1:1" x14ac:dyDescent="0.25">
      <c r="A2" s="14" t="s">
        <v>21</v>
      </c>
    </row>
    <row r="3" spans="1:1" x14ac:dyDescent="0.25">
      <c r="A3" s="14" t="s">
        <v>22</v>
      </c>
    </row>
    <row r="4" spans="1:1" x14ac:dyDescent="0.25">
      <c r="A4" s="14" t="s">
        <v>23</v>
      </c>
    </row>
    <row r="5" spans="1:1" x14ac:dyDescent="0.25">
      <c r="A5" s="14" t="s">
        <v>24</v>
      </c>
    </row>
    <row r="6" spans="1:1" x14ac:dyDescent="0.25">
      <c r="A6" s="14" t="s">
        <v>25</v>
      </c>
    </row>
    <row r="7" spans="1:1" x14ac:dyDescent="0.25">
      <c r="A7" s="14" t="s">
        <v>26</v>
      </c>
    </row>
    <row r="8" spans="1:1" x14ac:dyDescent="0.25">
      <c r="A8" s="14" t="s">
        <v>27</v>
      </c>
    </row>
    <row r="9" spans="1:1" x14ac:dyDescent="0.25">
      <c r="A9" s="14" t="s">
        <v>28</v>
      </c>
    </row>
    <row r="10" spans="1:1" x14ac:dyDescent="0.25">
      <c r="A10" s="14" t="s">
        <v>29</v>
      </c>
    </row>
    <row r="11" spans="1:1" x14ac:dyDescent="0.25">
      <c r="A11" s="14" t="s">
        <v>30</v>
      </c>
    </row>
    <row r="12" spans="1:1" x14ac:dyDescent="0.25">
      <c r="A12" s="14" t="s">
        <v>31</v>
      </c>
    </row>
    <row r="13" spans="1:1" x14ac:dyDescent="0.25">
      <c r="A13" s="14" t="s">
        <v>32</v>
      </c>
    </row>
    <row r="14" spans="1:1" x14ac:dyDescent="0.25">
      <c r="A14" s="15" t="s">
        <v>33</v>
      </c>
    </row>
  </sheetData>
  <pageMargins left="0.7" right="0.7" top="0.75" bottom="0.75" header="0.3" footer="0.3"/>
  <pageSetup orientation="portrait" horizontalDpi="4294967294" verticalDpi="4294967294"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FD1048576"/>
  <sheetViews>
    <sheetView topLeftCell="A7" zoomScale="85" zoomScaleNormal="85" workbookViewId="0">
      <selection activeCell="B21" sqref="B21"/>
    </sheetView>
  </sheetViews>
  <sheetFormatPr baseColWidth="10" defaultRowHeight="15" x14ac:dyDescent="0.25"/>
  <cols>
    <col min="1" max="1" width="6.5703125" style="1" customWidth="1"/>
    <col min="2" max="2" width="20" style="1" customWidth="1"/>
    <col min="3" max="3" width="32.85546875" style="1" customWidth="1"/>
    <col min="4" max="4" width="29.5703125" style="1" customWidth="1"/>
    <col min="5" max="5" width="11.42578125" style="1"/>
    <col min="6" max="7" width="15.85546875" style="1" customWidth="1"/>
    <col min="8" max="9" width="14.42578125" style="1" customWidth="1"/>
    <col min="10" max="10" width="13.7109375" style="1" customWidth="1"/>
    <col min="11" max="11" width="15.5703125" style="1" customWidth="1"/>
    <col min="12" max="12" width="14.140625" style="1" customWidth="1"/>
    <col min="13" max="24" width="14.7109375" style="1" customWidth="1"/>
    <col min="25" max="25" width="20.7109375" style="1" customWidth="1"/>
    <col min="26" max="26" width="16.5703125" style="1" customWidth="1"/>
    <col min="27" max="16384" width="11.42578125" style="1"/>
  </cols>
  <sheetData>
    <row r="1" spans="1:50" s="60" customFormat="1" hidden="1" x14ac:dyDescent="0.25">
      <c r="A1" s="59"/>
      <c r="B1" s="59"/>
      <c r="C1" s="59"/>
      <c r="D1" s="59"/>
      <c r="E1" s="59"/>
      <c r="F1" s="59"/>
      <c r="G1" s="59"/>
      <c r="H1" s="59"/>
      <c r="I1" s="59"/>
      <c r="J1" s="59"/>
      <c r="K1" s="59"/>
      <c r="L1" s="59"/>
      <c r="M1" s="59"/>
      <c r="N1" s="59"/>
      <c r="O1" s="59"/>
      <c r="P1" s="59"/>
      <c r="Q1" s="59"/>
      <c r="R1" s="59"/>
      <c r="S1" s="59"/>
      <c r="T1" s="59"/>
      <c r="U1" s="59"/>
      <c r="V1" s="59"/>
      <c r="Y1" s="61"/>
    </row>
    <row r="2" spans="1:50" s="60" customFormat="1" hidden="1" x14ac:dyDescent="0.25">
      <c r="A2" s="59"/>
      <c r="B2" s="59"/>
      <c r="C2" s="85" t="s">
        <v>92</v>
      </c>
      <c r="D2" s="59"/>
      <c r="E2" s="59"/>
      <c r="F2" s="59"/>
      <c r="G2" s="59"/>
      <c r="H2" s="59"/>
      <c r="I2" s="59"/>
      <c r="J2" s="59"/>
      <c r="K2" s="59"/>
      <c r="L2" s="59"/>
      <c r="M2" s="59"/>
      <c r="N2" s="59"/>
      <c r="O2" s="59"/>
      <c r="P2" s="59"/>
      <c r="Q2" s="59"/>
      <c r="R2" s="59"/>
      <c r="S2" s="59"/>
      <c r="T2" s="59"/>
      <c r="U2" s="59"/>
      <c r="V2" s="59"/>
      <c r="Y2" s="61"/>
    </row>
    <row r="3" spans="1:50" s="60" customFormat="1" hidden="1" x14ac:dyDescent="0.25">
      <c r="A3" s="59"/>
      <c r="B3" s="59"/>
      <c r="C3" s="85" t="s">
        <v>93</v>
      </c>
      <c r="D3" s="59"/>
      <c r="E3" s="59"/>
      <c r="F3" s="59"/>
      <c r="G3" s="59"/>
      <c r="H3" s="59"/>
      <c r="I3" s="59"/>
      <c r="J3" s="59"/>
      <c r="K3" s="59"/>
      <c r="L3" s="59"/>
      <c r="M3" s="59"/>
      <c r="N3" s="59"/>
      <c r="O3" s="59"/>
      <c r="P3" s="59"/>
      <c r="Q3" s="59"/>
      <c r="R3" s="59"/>
      <c r="S3" s="59"/>
      <c r="T3" s="59"/>
      <c r="U3" s="59"/>
      <c r="V3" s="59"/>
      <c r="Y3" s="61"/>
    </row>
    <row r="4" spans="1:50" s="60" customFormat="1" hidden="1" x14ac:dyDescent="0.25">
      <c r="A4" s="59"/>
      <c r="B4" s="59"/>
      <c r="C4" s="85" t="s">
        <v>80</v>
      </c>
      <c r="D4" s="59"/>
      <c r="E4" s="59"/>
      <c r="F4" s="59"/>
      <c r="G4" s="59"/>
      <c r="H4" s="59"/>
      <c r="I4" s="59"/>
      <c r="J4" s="59"/>
      <c r="K4" s="59"/>
      <c r="L4" s="59"/>
      <c r="M4" s="59"/>
      <c r="N4" s="59"/>
      <c r="O4" s="59"/>
      <c r="P4" s="59"/>
      <c r="Q4" s="59"/>
      <c r="R4" s="59"/>
      <c r="S4" s="59"/>
      <c r="T4" s="59"/>
      <c r="U4" s="59"/>
      <c r="V4" s="59"/>
      <c r="Y4" s="61"/>
    </row>
    <row r="5" spans="1:50" s="60" customFormat="1" hidden="1" x14ac:dyDescent="0.25">
      <c r="A5" s="59"/>
      <c r="B5" s="59"/>
      <c r="C5" s="59"/>
      <c r="D5" s="59"/>
      <c r="E5" s="59"/>
      <c r="F5" s="59"/>
      <c r="G5" s="59"/>
      <c r="H5" s="59"/>
      <c r="I5" s="59"/>
      <c r="J5" s="59"/>
      <c r="K5" s="59"/>
      <c r="L5" s="59"/>
      <c r="M5" s="59"/>
      <c r="N5" s="59"/>
      <c r="O5" s="59"/>
      <c r="P5" s="59"/>
      <c r="Q5" s="59"/>
      <c r="R5" s="59"/>
      <c r="S5" s="59"/>
      <c r="T5" s="59"/>
      <c r="U5" s="59"/>
      <c r="V5" s="59"/>
      <c r="Y5" s="61"/>
    </row>
    <row r="6" spans="1:50" s="60" customFormat="1" hidden="1" x14ac:dyDescent="0.25">
      <c r="A6" s="59"/>
      <c r="B6" s="59"/>
      <c r="C6" s="59"/>
      <c r="D6" s="59"/>
      <c r="E6" s="59"/>
      <c r="F6" s="59"/>
      <c r="G6" s="59"/>
      <c r="H6" s="59"/>
      <c r="I6" s="59"/>
      <c r="J6" s="59"/>
      <c r="K6" s="59"/>
      <c r="L6" s="59"/>
      <c r="M6" s="59"/>
      <c r="N6" s="59"/>
      <c r="O6" s="59"/>
      <c r="P6" s="59"/>
      <c r="Q6" s="59"/>
      <c r="R6" s="59"/>
      <c r="S6" s="59"/>
      <c r="T6" s="59"/>
      <c r="U6" s="59"/>
      <c r="V6" s="59"/>
      <c r="Y6" s="61"/>
    </row>
    <row r="7" spans="1:50" s="60" customFormat="1" x14ac:dyDescent="0.25">
      <c r="A7" s="173"/>
      <c r="B7" s="173"/>
      <c r="C7" s="173"/>
      <c r="D7" s="173"/>
      <c r="E7" s="173"/>
      <c r="F7" s="173"/>
      <c r="G7" s="173"/>
      <c r="H7" s="173"/>
      <c r="I7" s="173"/>
      <c r="J7" s="173"/>
      <c r="K7" s="173"/>
      <c r="L7" s="173"/>
      <c r="M7" s="173"/>
      <c r="N7" s="173"/>
      <c r="O7" s="173"/>
      <c r="P7" s="173"/>
      <c r="Q7" s="173"/>
      <c r="R7" s="173"/>
      <c r="S7" s="173"/>
      <c r="T7" s="173"/>
      <c r="U7" s="173"/>
      <c r="V7" s="59"/>
      <c r="Y7" s="61"/>
    </row>
    <row r="8" spans="1:50" s="60" customFormat="1" ht="45" customHeight="1" x14ac:dyDescent="0.25">
      <c r="A8" s="174" t="s">
        <v>103</v>
      </c>
      <c r="B8" s="174"/>
      <c r="C8" s="174"/>
      <c r="D8" s="174"/>
      <c r="E8" s="174"/>
      <c r="F8" s="174"/>
      <c r="G8" s="174"/>
      <c r="H8" s="174"/>
      <c r="I8" s="174"/>
      <c r="J8" s="174"/>
      <c r="K8" s="174"/>
      <c r="L8" s="174"/>
      <c r="M8" s="174"/>
      <c r="N8" s="174"/>
      <c r="O8" s="174"/>
      <c r="P8" s="174"/>
      <c r="Q8" s="174"/>
      <c r="R8" s="174"/>
      <c r="S8" s="174"/>
      <c r="T8" s="174"/>
      <c r="U8" s="174"/>
      <c r="V8" s="174"/>
      <c r="W8" s="174"/>
      <c r="X8" s="174"/>
      <c r="Y8" s="174"/>
    </row>
    <row r="9" spans="1:50" s="60" customFormat="1" ht="27" customHeight="1" x14ac:dyDescent="0.5">
      <c r="A9" s="175" t="s">
        <v>77</v>
      </c>
      <c r="B9" s="175"/>
      <c r="C9" s="175"/>
      <c r="D9" s="175"/>
      <c r="E9" s="175"/>
      <c r="F9" s="175"/>
      <c r="G9" s="175"/>
      <c r="H9" s="175"/>
      <c r="I9" s="175"/>
      <c r="J9" s="175"/>
      <c r="K9" s="175"/>
      <c r="L9" s="175"/>
      <c r="M9" s="175"/>
      <c r="N9" s="175"/>
      <c r="O9" s="175"/>
      <c r="P9" s="175"/>
      <c r="Q9" s="175"/>
      <c r="R9" s="175"/>
      <c r="S9" s="175"/>
      <c r="T9" s="175"/>
      <c r="U9" s="175"/>
      <c r="V9" s="175"/>
      <c r="W9" s="175"/>
      <c r="X9" s="175"/>
      <c r="Y9" s="175"/>
    </row>
    <row r="10" spans="1:50" s="117" customFormat="1" ht="27" customHeight="1" x14ac:dyDescent="0.5">
      <c r="A10" s="116"/>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row>
    <row r="11" spans="1:50" s="60" customFormat="1" ht="15" customHeight="1" x14ac:dyDescent="0.25">
      <c r="A11" s="142" t="s">
        <v>0</v>
      </c>
      <c r="B11" s="149"/>
      <c r="C11" s="149"/>
      <c r="D11" s="176"/>
      <c r="E11" s="176"/>
      <c r="F11" s="176"/>
      <c r="G11" s="176"/>
      <c r="H11" s="62"/>
      <c r="I11" s="62"/>
      <c r="J11" s="62"/>
      <c r="K11" s="62"/>
      <c r="L11" s="62"/>
      <c r="M11" s="62"/>
      <c r="N11" s="62"/>
      <c r="O11" s="62"/>
      <c r="P11" s="62"/>
      <c r="Q11" s="62"/>
      <c r="R11" s="62"/>
      <c r="S11" s="62"/>
      <c r="T11" s="62"/>
      <c r="U11" s="62"/>
      <c r="V11" s="62"/>
      <c r="Y11" s="61"/>
    </row>
    <row r="12" spans="1:50" s="60" customFormat="1" ht="15" customHeight="1" x14ac:dyDescent="0.25">
      <c r="A12" s="144"/>
      <c r="B12" s="150"/>
      <c r="C12" s="150"/>
      <c r="D12" s="176"/>
      <c r="E12" s="176"/>
      <c r="F12" s="176"/>
      <c r="G12" s="176"/>
      <c r="H12" s="63"/>
      <c r="I12" s="63"/>
      <c r="J12" s="63"/>
      <c r="K12" s="64"/>
      <c r="L12" s="64"/>
      <c r="M12" s="63"/>
      <c r="N12" s="63"/>
      <c r="O12" s="63"/>
      <c r="P12" s="63"/>
      <c r="Q12" s="63"/>
      <c r="R12" s="63"/>
      <c r="S12" s="63"/>
      <c r="T12" s="63"/>
      <c r="U12" s="63"/>
      <c r="V12" s="63"/>
      <c r="X12" s="1"/>
      <c r="Y12" s="61"/>
    </row>
    <row r="13" spans="1:50" s="60" customFormat="1" ht="15" customHeight="1" x14ac:dyDescent="0.25">
      <c r="A13" s="146"/>
      <c r="B13" s="151"/>
      <c r="C13" s="151"/>
      <c r="D13" s="176"/>
      <c r="E13" s="176"/>
      <c r="F13" s="176"/>
      <c r="G13" s="176"/>
      <c r="H13" s="63"/>
      <c r="I13" s="63"/>
      <c r="J13" s="63"/>
      <c r="K13" s="65" t="s">
        <v>78</v>
      </c>
      <c r="L13" s="65"/>
      <c r="M13" s="66"/>
      <c r="N13" s="66"/>
      <c r="O13" s="66"/>
      <c r="P13" s="66"/>
      <c r="Q13" s="66"/>
      <c r="R13" s="66"/>
      <c r="S13" s="66"/>
      <c r="T13" s="66"/>
      <c r="U13" s="66"/>
      <c r="V13" s="66"/>
      <c r="W13" s="66"/>
      <c r="X13" s="66"/>
      <c r="Y13" s="67"/>
      <c r="Z13" s="66"/>
      <c r="AA13" s="66"/>
      <c r="AB13" s="63"/>
      <c r="AC13" s="63"/>
      <c r="AD13" s="63"/>
      <c r="AE13" s="63"/>
      <c r="AF13" s="63"/>
      <c r="AG13" s="63"/>
      <c r="AH13" s="63"/>
      <c r="AI13" s="63"/>
      <c r="AJ13" s="63"/>
      <c r="AK13" s="63"/>
      <c r="AL13" s="63"/>
      <c r="AM13" s="63"/>
      <c r="AN13" s="63"/>
      <c r="AO13" s="63"/>
      <c r="AP13" s="63"/>
      <c r="AQ13" s="63"/>
      <c r="AR13" s="63"/>
      <c r="AS13" s="63"/>
      <c r="AT13" s="63"/>
      <c r="AU13" s="63"/>
      <c r="AV13" s="63"/>
      <c r="AW13" s="63"/>
      <c r="AX13" s="63"/>
    </row>
    <row r="14" spans="1:50" s="60" customFormat="1" x14ac:dyDescent="0.25">
      <c r="K14" s="68" t="s">
        <v>79</v>
      </c>
      <c r="L14" s="68"/>
      <c r="Y14" s="61"/>
    </row>
    <row r="15" spans="1:50" s="60" customFormat="1" ht="15.75" thickBot="1" x14ac:dyDescent="0.3">
      <c r="K15" s="68" t="s">
        <v>80</v>
      </c>
      <c r="L15" s="68"/>
      <c r="Y15" s="61"/>
    </row>
    <row r="16" spans="1:50" ht="26.45" customHeight="1" thickBot="1" x14ac:dyDescent="0.3">
      <c r="C16" s="69" t="s">
        <v>81</v>
      </c>
      <c r="D16" s="70"/>
      <c r="F16" s="71"/>
      <c r="G16" s="71"/>
      <c r="H16" s="71"/>
      <c r="I16" s="71"/>
      <c r="J16" s="71"/>
      <c r="K16" s="71"/>
      <c r="L16" s="71"/>
      <c r="M16" s="71"/>
      <c r="N16" s="71"/>
      <c r="O16" s="71"/>
      <c r="P16" s="71"/>
      <c r="Q16" s="71"/>
      <c r="R16" s="71"/>
      <c r="S16" s="71"/>
      <c r="T16" s="71"/>
      <c r="U16" s="71"/>
      <c r="V16" s="71"/>
      <c r="W16" s="71"/>
      <c r="X16" s="71"/>
      <c r="Y16" s="72"/>
      <c r="Z16" s="60"/>
      <c r="AA16" s="60"/>
      <c r="AB16" s="60"/>
      <c r="AC16" s="60"/>
      <c r="AD16" s="60"/>
      <c r="AE16" s="60"/>
      <c r="AF16" s="60"/>
      <c r="AG16" s="60"/>
      <c r="AH16" s="60"/>
      <c r="AI16" s="60"/>
      <c r="AJ16" s="60"/>
      <c r="AK16" s="60"/>
      <c r="AL16" s="60"/>
    </row>
    <row r="17" spans="1:38" x14ac:dyDescent="0.25">
      <c r="A17" s="60"/>
      <c r="B17" s="60"/>
      <c r="C17" s="60"/>
      <c r="D17" s="60"/>
      <c r="E17" s="60"/>
      <c r="F17" s="60"/>
      <c r="G17" s="60"/>
      <c r="H17" s="60"/>
      <c r="I17" s="60"/>
      <c r="J17" s="60"/>
      <c r="K17" s="60"/>
      <c r="L17" s="60"/>
      <c r="M17" s="60"/>
      <c r="N17" s="60"/>
      <c r="O17" s="60"/>
      <c r="P17" s="60"/>
      <c r="Q17" s="60"/>
      <c r="R17" s="60"/>
      <c r="S17" s="60"/>
      <c r="T17" s="60"/>
      <c r="U17" s="60"/>
      <c r="V17" s="60"/>
      <c r="W17" s="60"/>
      <c r="X17" s="60"/>
      <c r="Y17" s="61"/>
      <c r="Z17" s="60"/>
      <c r="AA17" s="60"/>
      <c r="AB17" s="60"/>
      <c r="AC17" s="60"/>
      <c r="AD17" s="60"/>
      <c r="AE17" s="60"/>
      <c r="AF17" s="60"/>
      <c r="AG17" s="60"/>
      <c r="AH17" s="60"/>
      <c r="AI17" s="60"/>
      <c r="AJ17" s="60"/>
      <c r="AK17" s="60"/>
      <c r="AL17" s="60"/>
    </row>
    <row r="18" spans="1:38" x14ac:dyDescent="0.25">
      <c r="A18" s="60"/>
      <c r="B18" s="60"/>
      <c r="C18" s="60"/>
      <c r="D18" s="60"/>
      <c r="E18" s="60"/>
      <c r="F18" s="60"/>
      <c r="G18" s="60"/>
      <c r="H18" s="60"/>
      <c r="I18" s="60"/>
      <c r="J18" s="60"/>
      <c r="K18" s="60"/>
      <c r="L18" s="60"/>
      <c r="M18" s="60"/>
      <c r="N18" s="60"/>
      <c r="O18" s="60"/>
      <c r="P18" s="60"/>
      <c r="Q18" s="60"/>
      <c r="R18" s="60"/>
      <c r="S18" s="60"/>
      <c r="T18" s="60"/>
      <c r="U18" s="60"/>
      <c r="V18" s="60"/>
      <c r="W18" s="60"/>
      <c r="X18" s="60"/>
      <c r="Y18" s="61"/>
      <c r="Z18" s="60"/>
      <c r="AA18" s="60"/>
      <c r="AB18" s="60"/>
      <c r="AC18" s="60"/>
      <c r="AD18" s="60"/>
      <c r="AE18" s="60"/>
      <c r="AF18" s="60"/>
      <c r="AG18" s="60"/>
      <c r="AH18" s="60"/>
      <c r="AI18" s="60"/>
      <c r="AJ18" s="60"/>
      <c r="AK18" s="60"/>
      <c r="AL18" s="60"/>
    </row>
    <row r="19" spans="1:38" s="60" customFormat="1" ht="27" customHeight="1" x14ac:dyDescent="0.5">
      <c r="A19" s="177" t="s">
        <v>85</v>
      </c>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row>
    <row r="20" spans="1:38" s="50" customFormat="1" x14ac:dyDescent="0.25">
      <c r="A20" s="73"/>
      <c r="B20" s="73"/>
      <c r="C20" s="73"/>
      <c r="D20" s="73"/>
      <c r="E20" s="167" t="s">
        <v>82</v>
      </c>
      <c r="F20" s="168"/>
      <c r="G20" s="74">
        <v>0.1215</v>
      </c>
      <c r="H20" s="169" t="s">
        <v>83</v>
      </c>
      <c r="I20" s="170"/>
      <c r="J20" s="170"/>
      <c r="K20" s="170"/>
      <c r="L20" s="171"/>
      <c r="M20" s="172" t="s">
        <v>84</v>
      </c>
      <c r="N20" s="172"/>
      <c r="O20" s="172"/>
      <c r="P20" s="172"/>
      <c r="Q20" s="172"/>
      <c r="R20" s="172"/>
      <c r="S20" s="172"/>
      <c r="T20" s="172"/>
      <c r="U20" s="172"/>
      <c r="V20" s="172"/>
      <c r="W20" s="172"/>
      <c r="X20" s="172"/>
      <c r="Y20" s="172"/>
      <c r="Z20" s="49"/>
      <c r="AA20" s="49"/>
      <c r="AB20" s="49"/>
      <c r="AC20" s="49"/>
      <c r="AD20" s="49"/>
      <c r="AE20" s="49"/>
      <c r="AF20" s="49"/>
      <c r="AG20" s="49"/>
      <c r="AH20" s="49"/>
      <c r="AI20" s="49"/>
      <c r="AJ20" s="49"/>
      <c r="AK20" s="49"/>
      <c r="AL20" s="49"/>
    </row>
    <row r="21" spans="1:38" s="50" customFormat="1" ht="60" x14ac:dyDescent="0.25">
      <c r="A21" s="45" t="s">
        <v>53</v>
      </c>
      <c r="B21" s="45" t="s">
        <v>104</v>
      </c>
      <c r="C21" s="45" t="s">
        <v>54</v>
      </c>
      <c r="D21" s="45" t="s">
        <v>55</v>
      </c>
      <c r="E21" s="45" t="s">
        <v>56</v>
      </c>
      <c r="F21" s="45" t="s">
        <v>57</v>
      </c>
      <c r="G21" s="45" t="s">
        <v>58</v>
      </c>
      <c r="H21" s="45" t="s">
        <v>59</v>
      </c>
      <c r="I21" s="45" t="s">
        <v>60</v>
      </c>
      <c r="J21" s="45" t="s">
        <v>61</v>
      </c>
      <c r="K21" s="45" t="s">
        <v>62</v>
      </c>
      <c r="L21" s="45" t="s">
        <v>63</v>
      </c>
      <c r="M21" s="46" t="s">
        <v>64</v>
      </c>
      <c r="N21" s="46" t="s">
        <v>65</v>
      </c>
      <c r="O21" s="46" t="s">
        <v>66</v>
      </c>
      <c r="P21" s="46" t="s">
        <v>67</v>
      </c>
      <c r="Q21" s="46" t="s">
        <v>68</v>
      </c>
      <c r="R21" s="46" t="s">
        <v>69</v>
      </c>
      <c r="S21" s="47" t="s">
        <v>70</v>
      </c>
      <c r="T21" s="47" t="s">
        <v>71</v>
      </c>
      <c r="U21" s="47" t="s">
        <v>72</v>
      </c>
      <c r="V21" s="47" t="s">
        <v>73</v>
      </c>
      <c r="W21" s="47" t="s">
        <v>74</v>
      </c>
      <c r="X21" s="47" t="s">
        <v>75</v>
      </c>
      <c r="Y21" s="48" t="s">
        <v>76</v>
      </c>
      <c r="Z21" s="48" t="s">
        <v>94</v>
      </c>
      <c r="AA21" s="49"/>
      <c r="AB21" s="49"/>
      <c r="AC21" s="49"/>
      <c r="AD21" s="49"/>
      <c r="AE21" s="49"/>
      <c r="AF21" s="49"/>
      <c r="AG21" s="49"/>
      <c r="AH21" s="49"/>
      <c r="AI21" s="49"/>
      <c r="AJ21" s="49"/>
      <c r="AK21" s="49"/>
      <c r="AL21" s="49"/>
    </row>
    <row r="22" spans="1:38" x14ac:dyDescent="0.25">
      <c r="A22" s="51">
        <v>1</v>
      </c>
      <c r="B22" s="51"/>
      <c r="C22" s="52"/>
      <c r="D22" s="53"/>
      <c r="E22" s="54"/>
      <c r="F22" s="77"/>
      <c r="G22" s="55"/>
      <c r="H22" s="55"/>
      <c r="I22" s="51"/>
      <c r="J22" s="55"/>
      <c r="K22" s="51"/>
      <c r="L22" s="55"/>
      <c r="M22" s="55"/>
      <c r="N22" s="55"/>
      <c r="O22" s="55"/>
      <c r="P22" s="55"/>
      <c r="Q22" s="55"/>
      <c r="R22" s="55"/>
      <c r="S22" s="55"/>
      <c r="T22" s="55"/>
      <c r="U22" s="55"/>
      <c r="V22" s="55"/>
      <c r="W22" s="55"/>
      <c r="X22" s="55"/>
      <c r="Y22" s="118">
        <f>SUM(M22:X22)</f>
        <v>0</v>
      </c>
      <c r="Z22" s="119"/>
    </row>
    <row r="23" spans="1:38" x14ac:dyDescent="0.25">
      <c r="A23" s="51">
        <v>2</v>
      </c>
      <c r="B23" s="51"/>
      <c r="C23" s="52"/>
      <c r="D23" s="53"/>
      <c r="E23" s="54"/>
      <c r="F23" s="77"/>
      <c r="G23" s="55"/>
      <c r="H23" s="55"/>
      <c r="I23" s="51"/>
      <c r="J23" s="55"/>
      <c r="K23" s="51"/>
      <c r="L23" s="55"/>
      <c r="M23" s="55"/>
      <c r="N23" s="55"/>
      <c r="O23" s="55"/>
      <c r="P23" s="55"/>
      <c r="Q23" s="55"/>
      <c r="R23" s="55"/>
      <c r="S23" s="55"/>
      <c r="T23" s="55"/>
      <c r="U23" s="55"/>
      <c r="V23" s="55"/>
      <c r="W23" s="55"/>
      <c r="X23" s="55"/>
      <c r="Y23" s="118">
        <f t="shared" ref="Y23:Y27" si="0">SUM(M23:X23)</f>
        <v>0</v>
      </c>
      <c r="Z23" s="119"/>
    </row>
    <row r="24" spans="1:38" x14ac:dyDescent="0.25">
      <c r="A24" s="51">
        <v>3</v>
      </c>
      <c r="B24" s="51"/>
      <c r="C24" s="52"/>
      <c r="D24" s="53"/>
      <c r="E24" s="54"/>
      <c r="F24" s="77"/>
      <c r="G24" s="55"/>
      <c r="H24" s="55"/>
      <c r="I24" s="51"/>
      <c r="J24" s="55"/>
      <c r="K24" s="51"/>
      <c r="L24" s="55"/>
      <c r="M24" s="55"/>
      <c r="N24" s="55"/>
      <c r="O24" s="55"/>
      <c r="P24" s="55"/>
      <c r="Q24" s="55"/>
      <c r="R24" s="55"/>
      <c r="S24" s="55"/>
      <c r="T24" s="55"/>
      <c r="U24" s="55"/>
      <c r="V24" s="55"/>
      <c r="W24" s="55"/>
      <c r="X24" s="55"/>
      <c r="Y24" s="118">
        <f t="shared" si="0"/>
        <v>0</v>
      </c>
      <c r="Z24" s="119"/>
    </row>
    <row r="25" spans="1:38" x14ac:dyDescent="0.25">
      <c r="A25" s="51">
        <v>4</v>
      </c>
      <c r="B25" s="51"/>
      <c r="C25" s="52"/>
      <c r="D25" s="53"/>
      <c r="E25" s="54"/>
      <c r="F25" s="77"/>
      <c r="G25" s="55"/>
      <c r="H25" s="55"/>
      <c r="I25" s="51"/>
      <c r="J25" s="55"/>
      <c r="K25" s="51"/>
      <c r="L25" s="55"/>
      <c r="M25" s="55"/>
      <c r="N25" s="55"/>
      <c r="O25" s="55"/>
      <c r="P25" s="55"/>
      <c r="Q25" s="55"/>
      <c r="R25" s="55"/>
      <c r="S25" s="55"/>
      <c r="T25" s="55"/>
      <c r="U25" s="55"/>
      <c r="V25" s="55"/>
      <c r="W25" s="55"/>
      <c r="X25" s="55"/>
      <c r="Y25" s="118">
        <f t="shared" si="0"/>
        <v>0</v>
      </c>
      <c r="Z25" s="119"/>
    </row>
    <row r="26" spans="1:38" x14ac:dyDescent="0.25">
      <c r="A26" s="51">
        <v>5</v>
      </c>
      <c r="B26" s="51"/>
      <c r="C26" s="51"/>
      <c r="D26" s="53"/>
      <c r="E26" s="54"/>
      <c r="F26" s="77"/>
      <c r="G26" s="57"/>
      <c r="H26" s="57"/>
      <c r="I26" s="51"/>
      <c r="J26" s="55"/>
      <c r="K26" s="51"/>
      <c r="L26" s="55"/>
      <c r="M26" s="55"/>
      <c r="N26" s="55"/>
      <c r="O26" s="55"/>
      <c r="P26" s="55"/>
      <c r="Q26" s="55"/>
      <c r="R26" s="55"/>
      <c r="S26" s="55"/>
      <c r="T26" s="55"/>
      <c r="U26" s="55"/>
      <c r="V26" s="55"/>
      <c r="W26" s="55"/>
      <c r="X26" s="55"/>
      <c r="Y26" s="118">
        <f t="shared" si="0"/>
        <v>0</v>
      </c>
      <c r="Z26" s="119"/>
    </row>
    <row r="27" spans="1:38" x14ac:dyDescent="0.25">
      <c r="A27" s="51"/>
      <c r="B27" s="51"/>
      <c r="C27" s="51"/>
      <c r="D27" s="53"/>
      <c r="E27" s="51"/>
      <c r="F27" s="78"/>
      <c r="G27" s="51"/>
      <c r="H27" s="51"/>
      <c r="I27" s="51"/>
      <c r="J27" s="51"/>
      <c r="K27" s="51"/>
      <c r="L27" s="51"/>
      <c r="M27" s="58"/>
      <c r="N27" s="58"/>
      <c r="O27" s="58"/>
      <c r="P27" s="58"/>
      <c r="Q27" s="58"/>
      <c r="R27" s="58"/>
      <c r="S27" s="58"/>
      <c r="T27" s="58"/>
      <c r="U27" s="58"/>
      <c r="V27" s="58"/>
      <c r="W27" s="58"/>
      <c r="X27" s="58"/>
      <c r="Y27" s="118">
        <f t="shared" si="0"/>
        <v>0</v>
      </c>
      <c r="Z27" s="119"/>
    </row>
    <row r="28" spans="1:38" x14ac:dyDescent="0.25">
      <c r="A28" s="51"/>
      <c r="B28" s="51"/>
      <c r="C28" s="51"/>
      <c r="D28" s="53"/>
      <c r="E28" s="51"/>
      <c r="F28" s="51"/>
      <c r="G28" s="51"/>
      <c r="H28" s="51"/>
      <c r="I28" s="51"/>
      <c r="J28" s="51"/>
      <c r="K28" s="51"/>
      <c r="L28" s="51"/>
      <c r="M28" s="58"/>
      <c r="N28" s="58"/>
      <c r="O28" s="58"/>
      <c r="P28" s="58"/>
      <c r="Q28" s="58"/>
      <c r="R28" s="58"/>
      <c r="S28" s="58"/>
      <c r="T28" s="58"/>
      <c r="U28" s="58"/>
      <c r="V28" s="58"/>
      <c r="W28" s="58"/>
      <c r="X28" s="58"/>
      <c r="Y28" s="118">
        <f t="shared" ref="Y28:Y30" si="1">SUM(M28:X28)</f>
        <v>0</v>
      </c>
      <c r="Z28" s="119"/>
    </row>
    <row r="29" spans="1:38" x14ac:dyDescent="0.25">
      <c r="A29" s="51"/>
      <c r="B29" s="51"/>
      <c r="C29" s="51"/>
      <c r="D29" s="53"/>
      <c r="E29" s="51"/>
      <c r="F29" s="51"/>
      <c r="G29" s="51"/>
      <c r="H29" s="51"/>
      <c r="I29" s="51"/>
      <c r="J29" s="51"/>
      <c r="K29" s="51"/>
      <c r="L29" s="51"/>
      <c r="M29" s="58"/>
      <c r="N29" s="58"/>
      <c r="O29" s="58"/>
      <c r="P29" s="58"/>
      <c r="Q29" s="58"/>
      <c r="R29" s="58"/>
      <c r="S29" s="58"/>
      <c r="T29" s="58"/>
      <c r="U29" s="58"/>
      <c r="V29" s="58"/>
      <c r="W29" s="58"/>
      <c r="X29" s="58"/>
      <c r="Y29" s="118">
        <f t="shared" si="1"/>
        <v>0</v>
      </c>
      <c r="Z29" s="119"/>
    </row>
    <row r="30" spans="1:38" x14ac:dyDescent="0.25">
      <c r="A30" s="123"/>
      <c r="B30" s="123"/>
      <c r="C30" s="123"/>
      <c r="D30" s="130"/>
      <c r="E30" s="123"/>
      <c r="F30" s="123"/>
      <c r="G30" s="123"/>
      <c r="H30" s="123"/>
      <c r="I30" s="51"/>
      <c r="J30" s="123"/>
      <c r="K30" s="51"/>
      <c r="L30" s="123"/>
      <c r="M30" s="124"/>
      <c r="N30" s="124"/>
      <c r="O30" s="124"/>
      <c r="P30" s="124"/>
      <c r="Q30" s="124"/>
      <c r="R30" s="124"/>
      <c r="S30" s="124"/>
      <c r="T30" s="124"/>
      <c r="U30" s="124"/>
      <c r="V30" s="124"/>
      <c r="W30" s="124"/>
      <c r="X30" s="124"/>
      <c r="Y30" s="131">
        <f t="shared" si="1"/>
        <v>0</v>
      </c>
      <c r="Z30" s="119"/>
    </row>
    <row r="31" spans="1:38" x14ac:dyDescent="0.25">
      <c r="A31" s="126" t="s">
        <v>76</v>
      </c>
      <c r="B31" s="126"/>
      <c r="C31" s="126"/>
      <c r="D31" s="126"/>
      <c r="E31" s="126"/>
      <c r="F31" s="127">
        <f t="shared" ref="F31:Y31" si="2">SUM(F22:F30)</f>
        <v>0</v>
      </c>
      <c r="G31" s="127">
        <f t="shared" si="2"/>
        <v>0</v>
      </c>
      <c r="H31" s="127">
        <f t="shared" si="2"/>
        <v>0</v>
      </c>
      <c r="I31" s="127">
        <f t="shared" si="2"/>
        <v>0</v>
      </c>
      <c r="J31" s="127">
        <f t="shared" si="2"/>
        <v>0</v>
      </c>
      <c r="K31" s="127">
        <f t="shared" si="2"/>
        <v>0</v>
      </c>
      <c r="L31" s="127">
        <f t="shared" si="2"/>
        <v>0</v>
      </c>
      <c r="M31" s="128">
        <f t="shared" si="2"/>
        <v>0</v>
      </c>
      <c r="N31" s="128">
        <f t="shared" si="2"/>
        <v>0</v>
      </c>
      <c r="O31" s="128">
        <f t="shared" si="2"/>
        <v>0</v>
      </c>
      <c r="P31" s="128">
        <f t="shared" si="2"/>
        <v>0</v>
      </c>
      <c r="Q31" s="128">
        <f t="shared" si="2"/>
        <v>0</v>
      </c>
      <c r="R31" s="128">
        <f t="shared" si="2"/>
        <v>0</v>
      </c>
      <c r="S31" s="128">
        <f t="shared" si="2"/>
        <v>0</v>
      </c>
      <c r="T31" s="128">
        <f t="shared" si="2"/>
        <v>0</v>
      </c>
      <c r="U31" s="128">
        <f t="shared" si="2"/>
        <v>0</v>
      </c>
      <c r="V31" s="128">
        <f t="shared" si="2"/>
        <v>0</v>
      </c>
      <c r="W31" s="128">
        <f t="shared" si="2"/>
        <v>0</v>
      </c>
      <c r="X31" s="128">
        <f t="shared" si="2"/>
        <v>0</v>
      </c>
      <c r="Y31" s="129">
        <f t="shared" si="2"/>
        <v>0</v>
      </c>
      <c r="Z31" s="119"/>
    </row>
    <row r="32" spans="1:38" x14ac:dyDescent="0.25">
      <c r="M32" s="75"/>
      <c r="N32" s="75"/>
      <c r="O32" s="75"/>
      <c r="P32" s="75"/>
      <c r="Q32" s="75"/>
      <c r="R32" s="75"/>
      <c r="S32" s="75"/>
      <c r="T32" s="75"/>
      <c r="U32" s="75"/>
      <c r="V32" s="75"/>
      <c r="W32" s="75"/>
      <c r="X32" s="75"/>
      <c r="Y32" s="75"/>
    </row>
    <row r="35" spans="1:38" s="60" customFormat="1" ht="27" customHeight="1" x14ac:dyDescent="0.5">
      <c r="A35" s="166" t="s">
        <v>86</v>
      </c>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row>
    <row r="36" spans="1:38" s="50" customFormat="1" x14ac:dyDescent="0.25">
      <c r="A36" s="73"/>
      <c r="B36" s="73"/>
      <c r="C36" s="73"/>
      <c r="D36" s="73"/>
      <c r="E36" s="167" t="s">
        <v>82</v>
      </c>
      <c r="F36" s="168"/>
      <c r="G36" s="74">
        <v>0.1215</v>
      </c>
      <c r="H36" s="169" t="s">
        <v>83</v>
      </c>
      <c r="I36" s="170"/>
      <c r="J36" s="170"/>
      <c r="K36" s="170"/>
      <c r="L36" s="171"/>
      <c r="M36" s="172" t="s">
        <v>84</v>
      </c>
      <c r="N36" s="172"/>
      <c r="O36" s="172"/>
      <c r="P36" s="172"/>
      <c r="Q36" s="172"/>
      <c r="R36" s="172"/>
      <c r="S36" s="172"/>
      <c r="T36" s="172"/>
      <c r="U36" s="172"/>
      <c r="V36" s="172"/>
      <c r="W36" s="172"/>
      <c r="X36" s="172"/>
      <c r="Y36" s="172"/>
      <c r="Z36" s="49"/>
      <c r="AA36" s="49"/>
      <c r="AB36" s="49"/>
      <c r="AC36" s="49"/>
      <c r="AD36" s="49"/>
      <c r="AE36" s="49"/>
      <c r="AF36" s="49"/>
      <c r="AG36" s="49"/>
      <c r="AH36" s="49"/>
      <c r="AI36" s="49"/>
      <c r="AJ36" s="49"/>
      <c r="AK36" s="49"/>
      <c r="AL36" s="49"/>
    </row>
    <row r="37" spans="1:38" s="50" customFormat="1" ht="60" x14ac:dyDescent="0.25">
      <c r="A37" s="45" t="s">
        <v>53</v>
      </c>
      <c r="B37" s="45"/>
      <c r="C37" s="45" t="s">
        <v>54</v>
      </c>
      <c r="D37" s="45" t="s">
        <v>55</v>
      </c>
      <c r="E37" s="45" t="s">
        <v>56</v>
      </c>
      <c r="F37" s="45" t="s">
        <v>57</v>
      </c>
      <c r="G37" s="45" t="s">
        <v>58</v>
      </c>
      <c r="H37" s="45" t="s">
        <v>59</v>
      </c>
      <c r="I37" s="45" t="s">
        <v>60</v>
      </c>
      <c r="J37" s="45" t="s">
        <v>61</v>
      </c>
      <c r="K37" s="45" t="s">
        <v>62</v>
      </c>
      <c r="L37" s="45" t="s">
        <v>63</v>
      </c>
      <c r="M37" s="46" t="s">
        <v>64</v>
      </c>
      <c r="N37" s="46" t="s">
        <v>65</v>
      </c>
      <c r="O37" s="46" t="s">
        <v>66</v>
      </c>
      <c r="P37" s="46" t="s">
        <v>67</v>
      </c>
      <c r="Q37" s="46" t="s">
        <v>68</v>
      </c>
      <c r="R37" s="46" t="s">
        <v>69</v>
      </c>
      <c r="S37" s="47" t="s">
        <v>70</v>
      </c>
      <c r="T37" s="47" t="s">
        <v>71</v>
      </c>
      <c r="U37" s="47" t="s">
        <v>72</v>
      </c>
      <c r="V37" s="47" t="s">
        <v>73</v>
      </c>
      <c r="W37" s="47" t="s">
        <v>74</v>
      </c>
      <c r="X37" s="47" t="s">
        <v>75</v>
      </c>
      <c r="Y37" s="48" t="s">
        <v>76</v>
      </c>
      <c r="Z37" s="48" t="s">
        <v>94</v>
      </c>
      <c r="AA37" s="49"/>
      <c r="AB37" s="49"/>
      <c r="AC37" s="49"/>
      <c r="AD37" s="49"/>
      <c r="AE37" s="49"/>
      <c r="AF37" s="49"/>
      <c r="AG37" s="49"/>
      <c r="AH37" s="49"/>
      <c r="AI37" s="49"/>
      <c r="AJ37" s="49"/>
      <c r="AK37" s="49"/>
      <c r="AL37" s="49"/>
    </row>
    <row r="38" spans="1:38" x14ac:dyDescent="0.25">
      <c r="A38" s="51">
        <v>1</v>
      </c>
      <c r="B38" s="51"/>
      <c r="C38" s="52"/>
      <c r="D38" s="53"/>
      <c r="E38" s="76"/>
      <c r="F38" s="77"/>
      <c r="G38" s="55"/>
      <c r="H38" s="55"/>
      <c r="I38" s="51"/>
      <c r="J38" s="55"/>
      <c r="K38" s="51"/>
      <c r="L38" s="55"/>
      <c r="M38" s="55"/>
      <c r="N38" s="55"/>
      <c r="O38" s="55"/>
      <c r="P38" s="55"/>
      <c r="Q38" s="55"/>
      <c r="R38" s="55"/>
      <c r="S38" s="55"/>
      <c r="T38" s="55"/>
      <c r="U38" s="55"/>
      <c r="V38" s="55"/>
      <c r="W38" s="55"/>
      <c r="X38" s="55"/>
      <c r="Y38" s="56">
        <f>SUM(M38:X38)</f>
        <v>0</v>
      </c>
      <c r="Z38" s="119"/>
    </row>
    <row r="39" spans="1:38" x14ac:dyDescent="0.25">
      <c r="A39" s="51">
        <v>2</v>
      </c>
      <c r="B39" s="51"/>
      <c r="C39" s="52"/>
      <c r="D39" s="53"/>
      <c r="E39" s="76"/>
      <c r="F39" s="77"/>
      <c r="G39" s="55"/>
      <c r="H39" s="55"/>
      <c r="I39" s="51"/>
      <c r="J39" s="55"/>
      <c r="K39" s="51"/>
      <c r="L39" s="55"/>
      <c r="M39" s="55"/>
      <c r="N39" s="55"/>
      <c r="O39" s="55"/>
      <c r="P39" s="55"/>
      <c r="Q39" s="55"/>
      <c r="R39" s="55"/>
      <c r="S39" s="55"/>
      <c r="T39" s="55"/>
      <c r="U39" s="55"/>
      <c r="V39" s="55"/>
      <c r="W39" s="55"/>
      <c r="X39" s="55"/>
      <c r="Y39" s="56">
        <f t="shared" ref="Y39:Y43" si="3">SUM(M39:X39)</f>
        <v>0</v>
      </c>
      <c r="Z39" s="119"/>
    </row>
    <row r="40" spans="1:38" x14ac:dyDescent="0.25">
      <c r="A40" s="51">
        <v>3</v>
      </c>
      <c r="B40" s="51"/>
      <c r="C40" s="52"/>
      <c r="D40" s="53"/>
      <c r="E40" s="76"/>
      <c r="F40" s="77"/>
      <c r="G40" s="55"/>
      <c r="H40" s="55"/>
      <c r="I40" s="51"/>
      <c r="J40" s="55"/>
      <c r="K40" s="51"/>
      <c r="L40" s="55"/>
      <c r="M40" s="55"/>
      <c r="N40" s="55"/>
      <c r="O40" s="55"/>
      <c r="P40" s="55"/>
      <c r="Q40" s="55"/>
      <c r="R40" s="55"/>
      <c r="S40" s="55"/>
      <c r="T40" s="55"/>
      <c r="U40" s="55"/>
      <c r="V40" s="55"/>
      <c r="W40" s="55"/>
      <c r="X40" s="55"/>
      <c r="Y40" s="56">
        <f t="shared" si="3"/>
        <v>0</v>
      </c>
      <c r="Z40" s="119"/>
    </row>
    <row r="41" spans="1:38" x14ac:dyDescent="0.25">
      <c r="A41" s="51">
        <v>4</v>
      </c>
      <c r="B41" s="51"/>
      <c r="C41" s="52"/>
      <c r="D41" s="53"/>
      <c r="E41" s="76"/>
      <c r="F41" s="77"/>
      <c r="G41" s="55"/>
      <c r="H41" s="55"/>
      <c r="I41" s="51"/>
      <c r="J41" s="55"/>
      <c r="K41" s="51"/>
      <c r="L41" s="55"/>
      <c r="M41" s="55"/>
      <c r="N41" s="55"/>
      <c r="O41" s="55"/>
      <c r="P41" s="55"/>
      <c r="Q41" s="55"/>
      <c r="R41" s="55"/>
      <c r="S41" s="55"/>
      <c r="T41" s="55"/>
      <c r="U41" s="55"/>
      <c r="V41" s="55"/>
      <c r="W41" s="55"/>
      <c r="X41" s="55"/>
      <c r="Y41" s="56">
        <f t="shared" si="3"/>
        <v>0</v>
      </c>
      <c r="Z41" s="119"/>
    </row>
    <row r="42" spans="1:38" x14ac:dyDescent="0.25">
      <c r="A42" s="51">
        <v>5</v>
      </c>
      <c r="B42" s="51"/>
      <c r="C42" s="51"/>
      <c r="D42" s="53"/>
      <c r="E42" s="76"/>
      <c r="F42" s="77"/>
      <c r="G42" s="57"/>
      <c r="H42" s="57"/>
      <c r="I42" s="51"/>
      <c r="J42" s="55"/>
      <c r="K42" s="51"/>
      <c r="L42" s="55"/>
      <c r="M42" s="55"/>
      <c r="N42" s="55"/>
      <c r="O42" s="55"/>
      <c r="P42" s="55"/>
      <c r="Q42" s="55"/>
      <c r="R42" s="55"/>
      <c r="S42" s="55"/>
      <c r="T42" s="55"/>
      <c r="U42" s="55"/>
      <c r="V42" s="55"/>
      <c r="W42" s="55"/>
      <c r="X42" s="55"/>
      <c r="Y42" s="56">
        <f t="shared" si="3"/>
        <v>0</v>
      </c>
      <c r="Z42" s="119"/>
    </row>
    <row r="43" spans="1:38" x14ac:dyDescent="0.25">
      <c r="A43" s="51"/>
      <c r="B43" s="51"/>
      <c r="C43" s="51"/>
      <c r="D43" s="53"/>
      <c r="E43" s="51"/>
      <c r="F43" s="51"/>
      <c r="G43" s="51"/>
      <c r="H43" s="51"/>
      <c r="I43" s="51"/>
      <c r="J43" s="51"/>
      <c r="K43" s="51"/>
      <c r="L43" s="51"/>
      <c r="M43" s="58"/>
      <c r="N43" s="58"/>
      <c r="O43" s="58"/>
      <c r="P43" s="58"/>
      <c r="Q43" s="58"/>
      <c r="R43" s="58"/>
      <c r="S43" s="58"/>
      <c r="T43" s="58"/>
      <c r="U43" s="58"/>
      <c r="V43" s="58"/>
      <c r="W43" s="58"/>
      <c r="X43" s="58"/>
      <c r="Y43" s="56">
        <f t="shared" si="3"/>
        <v>0</v>
      </c>
      <c r="Z43" s="119"/>
    </row>
    <row r="44" spans="1:38" x14ac:dyDescent="0.25">
      <c r="A44" s="51"/>
      <c r="B44" s="51"/>
      <c r="C44" s="51"/>
      <c r="D44" s="53"/>
      <c r="E44" s="51"/>
      <c r="F44" s="51"/>
      <c r="G44" s="51"/>
      <c r="H44" s="51"/>
      <c r="I44" s="51"/>
      <c r="J44" s="51"/>
      <c r="K44" s="51"/>
      <c r="L44" s="51"/>
      <c r="M44" s="58"/>
      <c r="N44" s="58"/>
      <c r="O44" s="58"/>
      <c r="P44" s="58"/>
      <c r="Q44" s="58"/>
      <c r="R44" s="58"/>
      <c r="S44" s="58"/>
      <c r="T44" s="58"/>
      <c r="U44" s="58"/>
      <c r="V44" s="58"/>
      <c r="W44" s="58"/>
      <c r="X44" s="58"/>
      <c r="Y44" s="56">
        <f t="shared" ref="Y44:Y46" si="4">SUM(M44:X44)</f>
        <v>0</v>
      </c>
      <c r="Z44" s="119"/>
    </row>
    <row r="45" spans="1:38" x14ac:dyDescent="0.25">
      <c r="A45" s="51"/>
      <c r="B45" s="51"/>
      <c r="C45" s="51"/>
      <c r="D45" s="53"/>
      <c r="E45" s="51"/>
      <c r="F45" s="51"/>
      <c r="G45" s="51"/>
      <c r="H45" s="51"/>
      <c r="I45" s="51"/>
      <c r="J45" s="51"/>
      <c r="K45" s="51"/>
      <c r="L45" s="51"/>
      <c r="M45" s="58"/>
      <c r="N45" s="58"/>
      <c r="O45" s="58"/>
      <c r="P45" s="58"/>
      <c r="Q45" s="58"/>
      <c r="R45" s="58"/>
      <c r="S45" s="58"/>
      <c r="T45" s="58"/>
      <c r="U45" s="58"/>
      <c r="V45" s="58"/>
      <c r="W45" s="58"/>
      <c r="X45" s="58"/>
      <c r="Y45" s="56">
        <f t="shared" si="4"/>
        <v>0</v>
      </c>
      <c r="Z45" s="119"/>
    </row>
    <row r="46" spans="1:38" x14ac:dyDescent="0.25">
      <c r="A46" s="123"/>
      <c r="B46" s="123"/>
      <c r="C46" s="123"/>
      <c r="D46" s="53"/>
      <c r="E46" s="123"/>
      <c r="F46" s="123"/>
      <c r="G46" s="123"/>
      <c r="H46" s="123"/>
      <c r="I46" s="51"/>
      <c r="J46" s="123"/>
      <c r="K46" s="51"/>
      <c r="L46" s="123"/>
      <c r="M46" s="124"/>
      <c r="N46" s="124"/>
      <c r="O46" s="124"/>
      <c r="P46" s="124"/>
      <c r="Q46" s="124"/>
      <c r="R46" s="124"/>
      <c r="S46" s="124"/>
      <c r="T46" s="124"/>
      <c r="U46" s="124"/>
      <c r="V46" s="124"/>
      <c r="W46" s="124"/>
      <c r="X46" s="124"/>
      <c r="Y46" s="125">
        <f t="shared" si="4"/>
        <v>0</v>
      </c>
      <c r="Z46" s="119"/>
    </row>
    <row r="47" spans="1:38" x14ac:dyDescent="0.25">
      <c r="A47" s="126" t="s">
        <v>76</v>
      </c>
      <c r="B47" s="126"/>
      <c r="C47" s="126"/>
      <c r="D47" s="126"/>
      <c r="E47" s="126"/>
      <c r="F47" s="127">
        <f t="shared" ref="F47:Y47" si="5">SUM(F38:F46)</f>
        <v>0</v>
      </c>
      <c r="G47" s="127">
        <f t="shared" si="5"/>
        <v>0</v>
      </c>
      <c r="H47" s="127">
        <f t="shared" si="5"/>
        <v>0</v>
      </c>
      <c r="I47" s="127">
        <f t="shared" si="5"/>
        <v>0</v>
      </c>
      <c r="J47" s="127">
        <f t="shared" si="5"/>
        <v>0</v>
      </c>
      <c r="K47" s="127">
        <f t="shared" si="5"/>
        <v>0</v>
      </c>
      <c r="L47" s="127">
        <f t="shared" si="5"/>
        <v>0</v>
      </c>
      <c r="M47" s="128">
        <f t="shared" si="5"/>
        <v>0</v>
      </c>
      <c r="N47" s="128">
        <f t="shared" si="5"/>
        <v>0</v>
      </c>
      <c r="O47" s="128">
        <f t="shared" si="5"/>
        <v>0</v>
      </c>
      <c r="P47" s="128">
        <f t="shared" si="5"/>
        <v>0</v>
      </c>
      <c r="Q47" s="128">
        <f t="shared" si="5"/>
        <v>0</v>
      </c>
      <c r="R47" s="128">
        <f t="shared" si="5"/>
        <v>0</v>
      </c>
      <c r="S47" s="128">
        <f t="shared" si="5"/>
        <v>0</v>
      </c>
      <c r="T47" s="128">
        <f t="shared" si="5"/>
        <v>0</v>
      </c>
      <c r="U47" s="128">
        <f t="shared" si="5"/>
        <v>0</v>
      </c>
      <c r="V47" s="128">
        <f t="shared" si="5"/>
        <v>0</v>
      </c>
      <c r="W47" s="128">
        <f t="shared" si="5"/>
        <v>0</v>
      </c>
      <c r="X47" s="128">
        <f t="shared" si="5"/>
        <v>0</v>
      </c>
      <c r="Y47" s="129">
        <f t="shared" si="5"/>
        <v>0</v>
      </c>
      <c r="Z47" s="122"/>
    </row>
    <row r="51" spans="4:13" x14ac:dyDescent="0.25">
      <c r="D51" s="136" t="s">
        <v>9</v>
      </c>
      <c r="E51" s="136"/>
      <c r="H51" s="137" t="s">
        <v>15</v>
      </c>
      <c r="I51" s="137"/>
    </row>
    <row r="55" spans="4:13" x14ac:dyDescent="0.25">
      <c r="D55" s="138" t="s">
        <v>10</v>
      </c>
      <c r="E55" s="138"/>
      <c r="F55" s="138"/>
      <c r="G55" s="138"/>
      <c r="H55" s="138" t="s">
        <v>10</v>
      </c>
      <c r="I55" s="138"/>
      <c r="J55" s="138"/>
      <c r="K55" s="138"/>
      <c r="L55" s="138"/>
      <c r="M55" s="138"/>
    </row>
    <row r="56" spans="4:13" x14ac:dyDescent="0.25">
      <c r="D56" s="139" t="s">
        <v>11</v>
      </c>
      <c r="E56" s="139"/>
      <c r="F56" s="139"/>
      <c r="G56" s="139"/>
      <c r="H56" s="139" t="s">
        <v>11</v>
      </c>
      <c r="I56" s="139"/>
      <c r="J56" s="139"/>
      <c r="K56" s="139"/>
      <c r="L56" s="41"/>
      <c r="M56" s="41"/>
    </row>
    <row r="57" spans="4:13" x14ac:dyDescent="0.25">
      <c r="D57" s="139" t="s">
        <v>12</v>
      </c>
      <c r="E57" s="139"/>
      <c r="F57" s="139"/>
      <c r="G57" s="139"/>
      <c r="H57" s="139" t="s">
        <v>12</v>
      </c>
      <c r="I57" s="139"/>
      <c r="J57" s="139"/>
      <c r="K57" s="139"/>
      <c r="L57" s="41"/>
      <c r="M57" s="41"/>
    </row>
    <row r="58" spans="4:13" x14ac:dyDescent="0.25">
      <c r="D58" s="139" t="s">
        <v>13</v>
      </c>
      <c r="E58" s="139"/>
      <c r="F58" s="139"/>
      <c r="G58" s="139"/>
      <c r="H58" s="139" t="s">
        <v>13</v>
      </c>
      <c r="I58" s="139"/>
      <c r="J58" s="139"/>
      <c r="K58" s="139"/>
      <c r="L58" s="41"/>
      <c r="M58" s="41"/>
    </row>
    <row r="59" spans="4:13" x14ac:dyDescent="0.25">
      <c r="D59" s="41"/>
      <c r="E59" s="40"/>
      <c r="F59" s="41"/>
      <c r="G59" s="41"/>
      <c r="H59" s="41"/>
      <c r="I59" s="41"/>
      <c r="J59" s="41"/>
      <c r="K59" s="41"/>
      <c r="L59" s="41"/>
      <c r="M59" s="41"/>
    </row>
    <row r="1048572" spans="16384:16384" x14ac:dyDescent="0.25">
      <c r="XFD1048572" s="1" t="s">
        <v>97</v>
      </c>
    </row>
    <row r="1048573" spans="16384:16384" x14ac:dyDescent="0.25">
      <c r="XFD1048573" s="1" t="s">
        <v>98</v>
      </c>
    </row>
    <row r="1048575" spans="16384:16384" x14ac:dyDescent="0.25">
      <c r="XFD1048575" s="1" t="s">
        <v>95</v>
      </c>
    </row>
    <row r="1048576" spans="16384:16384" x14ac:dyDescent="0.25">
      <c r="XFD1048576" s="1" t="s">
        <v>96</v>
      </c>
    </row>
  </sheetData>
  <mergeCells count="23">
    <mergeCell ref="A7:U7"/>
    <mergeCell ref="A8:Y8"/>
    <mergeCell ref="A9:Y9"/>
    <mergeCell ref="E20:F20"/>
    <mergeCell ref="H20:L20"/>
    <mergeCell ref="M20:Y20"/>
    <mergeCell ref="A11:C13"/>
    <mergeCell ref="D11:G13"/>
    <mergeCell ref="A19:Y19"/>
    <mergeCell ref="A35:Y35"/>
    <mergeCell ref="E36:F36"/>
    <mergeCell ref="H36:L36"/>
    <mergeCell ref="M36:Y36"/>
    <mergeCell ref="D58:G58"/>
    <mergeCell ref="H58:K58"/>
    <mergeCell ref="D51:E51"/>
    <mergeCell ref="H51:I51"/>
    <mergeCell ref="D55:G55"/>
    <mergeCell ref="H55:M55"/>
    <mergeCell ref="D56:G56"/>
    <mergeCell ref="H56:K56"/>
    <mergeCell ref="D57:G57"/>
    <mergeCell ref="H57:K57"/>
  </mergeCells>
  <dataValidations disablePrompts="1" count="4">
    <dataValidation type="list" allowBlank="1" showInputMessage="1" showErrorMessage="1" sqref="JA16 WVM16 WLQ16 WBU16 VRY16 VIC16 UYG16 UOK16 UEO16 TUS16 TKW16 TBA16 SRE16 SHI16 RXM16 RNQ16 RDU16 QTY16 QKC16 QAG16 PQK16 PGO16 OWS16 OMW16 ODA16 NTE16 NJI16 MZM16 MPQ16 MFU16 LVY16 LMC16 LCG16 KSK16 KIO16 JYS16 JOW16 JFA16 IVE16 ILI16 IBM16 HRQ16 HHU16 GXY16 GOC16 GEG16 FUK16 FKO16 FAS16 EQW16 EHA16 DXE16 DNI16 DDM16 CTQ16 CJU16 BZY16 BQC16 BGG16 AWK16 AMO16 ACS16 SW16">
      <formula1>#REF!</formula1>
    </dataValidation>
    <dataValidation type="list" allowBlank="1" showInputMessage="1" showErrorMessage="1" sqref="D22:D30 D38:D46">
      <formula1>$C$2:$C$4</formula1>
    </dataValidation>
    <dataValidation type="list" allowBlank="1" showInputMessage="1" showErrorMessage="1" sqref="D16">
      <formula1>$XFD$1048572:$XFD$1048573</formula1>
    </dataValidation>
    <dataValidation type="list" allowBlank="1" showInputMessage="1" showErrorMessage="1" sqref="I22:I30 K38:K46 I38:I46 K22:K30">
      <formula1>$XFD$1048575:$XFD$1048576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V247"/>
  <sheetViews>
    <sheetView topLeftCell="A8" zoomScale="85" zoomScaleNormal="85" workbookViewId="0">
      <selection activeCell="D13" sqref="D13:G15"/>
    </sheetView>
  </sheetViews>
  <sheetFormatPr baseColWidth="10" defaultColWidth="0" defaultRowHeight="15" zeroHeight="1" x14ac:dyDescent="0.25"/>
  <cols>
    <col min="1" max="1" width="5.28515625" style="1" customWidth="1"/>
    <col min="2" max="2" width="17.7109375" style="1" customWidth="1"/>
    <col min="3" max="4" width="26.42578125" style="1" customWidth="1"/>
    <col min="5" max="5" width="20.140625" style="1" customWidth="1"/>
    <col min="6" max="17" width="14.7109375" style="1" customWidth="1"/>
    <col min="18" max="18" width="21.7109375" style="108" customWidth="1"/>
    <col min="19" max="19" width="26.28515625" style="109" customWidth="1"/>
    <col min="20" max="21" width="11.42578125" style="1" customWidth="1"/>
    <col min="22" max="255" width="0" style="1" hidden="1"/>
    <col min="256" max="256" width="5.28515625" style="1" customWidth="1"/>
    <col min="257" max="257" width="64.7109375" style="1" customWidth="1"/>
    <col min="258" max="258" width="27.28515625" style="1" customWidth="1"/>
    <col min="259" max="260" width="26.42578125" style="1" customWidth="1"/>
    <col min="261" max="261" width="20.140625" style="1" customWidth="1"/>
    <col min="262" max="269" width="16" style="1" customWidth="1"/>
    <col min="270" max="270" width="18.42578125" style="1" customWidth="1"/>
    <col min="271" max="273" width="16" style="1" customWidth="1"/>
    <col min="274" max="274" width="17.42578125" style="1" bestFit="1" customWidth="1"/>
    <col min="275" max="275" width="17.28515625" style="1" customWidth="1"/>
    <col min="276" max="277" width="11.42578125" style="1" customWidth="1"/>
    <col min="278" max="511" width="0" style="1" hidden="1"/>
    <col min="512" max="512" width="5.28515625" style="1" customWidth="1"/>
    <col min="513" max="513" width="64.7109375" style="1" customWidth="1"/>
    <col min="514" max="514" width="27.28515625" style="1" customWidth="1"/>
    <col min="515" max="516" width="26.42578125" style="1" customWidth="1"/>
    <col min="517" max="517" width="20.140625" style="1" customWidth="1"/>
    <col min="518" max="525" width="16" style="1" customWidth="1"/>
    <col min="526" max="526" width="18.42578125" style="1" customWidth="1"/>
    <col min="527" max="529" width="16" style="1" customWidth="1"/>
    <col min="530" max="530" width="17.42578125" style="1" bestFit="1" customWidth="1"/>
    <col min="531" max="531" width="17.28515625" style="1" customWidth="1"/>
    <col min="532" max="533" width="11.42578125" style="1" customWidth="1"/>
    <col min="534" max="767" width="0" style="1" hidden="1"/>
    <col min="768" max="768" width="5.28515625" style="1" customWidth="1"/>
    <col min="769" max="769" width="64.7109375" style="1" customWidth="1"/>
    <col min="770" max="770" width="27.28515625" style="1" customWidth="1"/>
    <col min="771" max="772" width="26.42578125" style="1" customWidth="1"/>
    <col min="773" max="773" width="20.140625" style="1" customWidth="1"/>
    <col min="774" max="781" width="16" style="1" customWidth="1"/>
    <col min="782" max="782" width="18.42578125" style="1" customWidth="1"/>
    <col min="783" max="785" width="16" style="1" customWidth="1"/>
    <col min="786" max="786" width="17.42578125" style="1" bestFit="1" customWidth="1"/>
    <col min="787" max="787" width="17.28515625" style="1" customWidth="1"/>
    <col min="788" max="789" width="11.42578125" style="1" customWidth="1"/>
    <col min="790" max="1023" width="0" style="1" hidden="1"/>
    <col min="1024" max="1024" width="5.28515625" style="1" customWidth="1"/>
    <col min="1025" max="1025" width="64.7109375" style="1" customWidth="1"/>
    <col min="1026" max="1026" width="27.28515625" style="1" customWidth="1"/>
    <col min="1027" max="1028" width="26.42578125" style="1" customWidth="1"/>
    <col min="1029" max="1029" width="20.140625" style="1" customWidth="1"/>
    <col min="1030" max="1037" width="16" style="1" customWidth="1"/>
    <col min="1038" max="1038" width="18.42578125" style="1" customWidth="1"/>
    <col min="1039" max="1041" width="16" style="1" customWidth="1"/>
    <col min="1042" max="1042" width="17.42578125" style="1" bestFit="1" customWidth="1"/>
    <col min="1043" max="1043" width="17.28515625" style="1" customWidth="1"/>
    <col min="1044" max="1045" width="11.42578125" style="1" customWidth="1"/>
    <col min="1046" max="1279" width="0" style="1" hidden="1"/>
    <col min="1280" max="1280" width="5.28515625" style="1" customWidth="1"/>
    <col min="1281" max="1281" width="64.7109375" style="1" customWidth="1"/>
    <col min="1282" max="1282" width="27.28515625" style="1" customWidth="1"/>
    <col min="1283" max="1284" width="26.42578125" style="1" customWidth="1"/>
    <col min="1285" max="1285" width="20.140625" style="1" customWidth="1"/>
    <col min="1286" max="1293" width="16" style="1" customWidth="1"/>
    <col min="1294" max="1294" width="18.42578125" style="1" customWidth="1"/>
    <col min="1295" max="1297" width="16" style="1" customWidth="1"/>
    <col min="1298" max="1298" width="17.42578125" style="1" bestFit="1" customWidth="1"/>
    <col min="1299" max="1299" width="17.28515625" style="1" customWidth="1"/>
    <col min="1300" max="1301" width="11.42578125" style="1" customWidth="1"/>
    <col min="1302" max="1535" width="0" style="1" hidden="1"/>
    <col min="1536" max="1536" width="5.28515625" style="1" customWidth="1"/>
    <col min="1537" max="1537" width="64.7109375" style="1" customWidth="1"/>
    <col min="1538" max="1538" width="27.28515625" style="1" customWidth="1"/>
    <col min="1539" max="1540" width="26.42578125" style="1" customWidth="1"/>
    <col min="1541" max="1541" width="20.140625" style="1" customWidth="1"/>
    <col min="1542" max="1549" width="16" style="1" customWidth="1"/>
    <col min="1550" max="1550" width="18.42578125" style="1" customWidth="1"/>
    <col min="1551" max="1553" width="16" style="1" customWidth="1"/>
    <col min="1554" max="1554" width="17.42578125" style="1" bestFit="1" customWidth="1"/>
    <col min="1555" max="1555" width="17.28515625" style="1" customWidth="1"/>
    <col min="1556" max="1557" width="11.42578125" style="1" customWidth="1"/>
    <col min="1558" max="1791" width="0" style="1" hidden="1"/>
    <col min="1792" max="1792" width="5.28515625" style="1" customWidth="1"/>
    <col min="1793" max="1793" width="64.7109375" style="1" customWidth="1"/>
    <col min="1794" max="1794" width="27.28515625" style="1" customWidth="1"/>
    <col min="1795" max="1796" width="26.42578125" style="1" customWidth="1"/>
    <col min="1797" max="1797" width="20.140625" style="1" customWidth="1"/>
    <col min="1798" max="1805" width="16" style="1" customWidth="1"/>
    <col min="1806" max="1806" width="18.42578125" style="1" customWidth="1"/>
    <col min="1807" max="1809" width="16" style="1" customWidth="1"/>
    <col min="1810" max="1810" width="17.42578125" style="1" bestFit="1" customWidth="1"/>
    <col min="1811" max="1811" width="17.28515625" style="1" customWidth="1"/>
    <col min="1812" max="1813" width="11.42578125" style="1" customWidth="1"/>
    <col min="1814" max="2047" width="0" style="1" hidden="1"/>
    <col min="2048" max="2048" width="5.28515625" style="1" customWidth="1"/>
    <col min="2049" max="2049" width="64.7109375" style="1" customWidth="1"/>
    <col min="2050" max="2050" width="27.28515625" style="1" customWidth="1"/>
    <col min="2051" max="2052" width="26.42578125" style="1" customWidth="1"/>
    <col min="2053" max="2053" width="20.140625" style="1" customWidth="1"/>
    <col min="2054" max="2061" width="16" style="1" customWidth="1"/>
    <col min="2062" max="2062" width="18.42578125" style="1" customWidth="1"/>
    <col min="2063" max="2065" width="16" style="1" customWidth="1"/>
    <col min="2066" max="2066" width="17.42578125" style="1" bestFit="1" customWidth="1"/>
    <col min="2067" max="2067" width="17.28515625" style="1" customWidth="1"/>
    <col min="2068" max="2069" width="11.42578125" style="1" customWidth="1"/>
    <col min="2070" max="2303" width="0" style="1" hidden="1"/>
    <col min="2304" max="2304" width="5.28515625" style="1" customWidth="1"/>
    <col min="2305" max="2305" width="64.7109375" style="1" customWidth="1"/>
    <col min="2306" max="2306" width="27.28515625" style="1" customWidth="1"/>
    <col min="2307" max="2308" width="26.42578125" style="1" customWidth="1"/>
    <col min="2309" max="2309" width="20.140625" style="1" customWidth="1"/>
    <col min="2310" max="2317" width="16" style="1" customWidth="1"/>
    <col min="2318" max="2318" width="18.42578125" style="1" customWidth="1"/>
    <col min="2319" max="2321" width="16" style="1" customWidth="1"/>
    <col min="2322" max="2322" width="17.42578125" style="1" bestFit="1" customWidth="1"/>
    <col min="2323" max="2323" width="17.28515625" style="1" customWidth="1"/>
    <col min="2324" max="2325" width="11.42578125" style="1" customWidth="1"/>
    <col min="2326" max="2559" width="0" style="1" hidden="1"/>
    <col min="2560" max="2560" width="5.28515625" style="1" customWidth="1"/>
    <col min="2561" max="2561" width="64.7109375" style="1" customWidth="1"/>
    <col min="2562" max="2562" width="27.28515625" style="1" customWidth="1"/>
    <col min="2563" max="2564" width="26.42578125" style="1" customWidth="1"/>
    <col min="2565" max="2565" width="20.140625" style="1" customWidth="1"/>
    <col min="2566" max="2573" width="16" style="1" customWidth="1"/>
    <col min="2574" max="2574" width="18.42578125" style="1" customWidth="1"/>
    <col min="2575" max="2577" width="16" style="1" customWidth="1"/>
    <col min="2578" max="2578" width="17.42578125" style="1" bestFit="1" customWidth="1"/>
    <col min="2579" max="2579" width="17.28515625" style="1" customWidth="1"/>
    <col min="2580" max="2581" width="11.42578125" style="1" customWidth="1"/>
    <col min="2582" max="2815" width="0" style="1" hidden="1"/>
    <col min="2816" max="2816" width="5.28515625" style="1" customWidth="1"/>
    <col min="2817" max="2817" width="64.7109375" style="1" customWidth="1"/>
    <col min="2818" max="2818" width="27.28515625" style="1" customWidth="1"/>
    <col min="2819" max="2820" width="26.42578125" style="1" customWidth="1"/>
    <col min="2821" max="2821" width="20.140625" style="1" customWidth="1"/>
    <col min="2822" max="2829" width="16" style="1" customWidth="1"/>
    <col min="2830" max="2830" width="18.42578125" style="1" customWidth="1"/>
    <col min="2831" max="2833" width="16" style="1" customWidth="1"/>
    <col min="2834" max="2834" width="17.42578125" style="1" bestFit="1" customWidth="1"/>
    <col min="2835" max="2835" width="17.28515625" style="1" customWidth="1"/>
    <col min="2836" max="2837" width="11.42578125" style="1" customWidth="1"/>
    <col min="2838" max="3071" width="0" style="1" hidden="1"/>
    <col min="3072" max="3072" width="5.28515625" style="1" customWidth="1"/>
    <col min="3073" max="3073" width="64.7109375" style="1" customWidth="1"/>
    <col min="3074" max="3074" width="27.28515625" style="1" customWidth="1"/>
    <col min="3075" max="3076" width="26.42578125" style="1" customWidth="1"/>
    <col min="3077" max="3077" width="20.140625" style="1" customWidth="1"/>
    <col min="3078" max="3085" width="16" style="1" customWidth="1"/>
    <col min="3086" max="3086" width="18.42578125" style="1" customWidth="1"/>
    <col min="3087" max="3089" width="16" style="1" customWidth="1"/>
    <col min="3090" max="3090" width="17.42578125" style="1" bestFit="1" customWidth="1"/>
    <col min="3091" max="3091" width="17.28515625" style="1" customWidth="1"/>
    <col min="3092" max="3093" width="11.42578125" style="1" customWidth="1"/>
    <col min="3094" max="3327" width="0" style="1" hidden="1"/>
    <col min="3328" max="3328" width="5.28515625" style="1" customWidth="1"/>
    <col min="3329" max="3329" width="64.7109375" style="1" customWidth="1"/>
    <col min="3330" max="3330" width="27.28515625" style="1" customWidth="1"/>
    <col min="3331" max="3332" width="26.42578125" style="1" customWidth="1"/>
    <col min="3333" max="3333" width="20.140625" style="1" customWidth="1"/>
    <col min="3334" max="3341" width="16" style="1" customWidth="1"/>
    <col min="3342" max="3342" width="18.42578125" style="1" customWidth="1"/>
    <col min="3343" max="3345" width="16" style="1" customWidth="1"/>
    <col min="3346" max="3346" width="17.42578125" style="1" bestFit="1" customWidth="1"/>
    <col min="3347" max="3347" width="17.28515625" style="1" customWidth="1"/>
    <col min="3348" max="3349" width="11.42578125" style="1" customWidth="1"/>
    <col min="3350" max="3583" width="0" style="1" hidden="1"/>
    <col min="3584" max="3584" width="5.28515625" style="1" customWidth="1"/>
    <col min="3585" max="3585" width="64.7109375" style="1" customWidth="1"/>
    <col min="3586" max="3586" width="27.28515625" style="1" customWidth="1"/>
    <col min="3587" max="3588" width="26.42578125" style="1" customWidth="1"/>
    <col min="3589" max="3589" width="20.140625" style="1" customWidth="1"/>
    <col min="3590" max="3597" width="16" style="1" customWidth="1"/>
    <col min="3598" max="3598" width="18.42578125" style="1" customWidth="1"/>
    <col min="3599" max="3601" width="16" style="1" customWidth="1"/>
    <col min="3602" max="3602" width="17.42578125" style="1" bestFit="1" customWidth="1"/>
    <col min="3603" max="3603" width="17.28515625" style="1" customWidth="1"/>
    <col min="3604" max="3605" width="11.42578125" style="1" customWidth="1"/>
    <col min="3606" max="3839" width="0" style="1" hidden="1"/>
    <col min="3840" max="3840" width="5.28515625" style="1" customWidth="1"/>
    <col min="3841" max="3841" width="64.7109375" style="1" customWidth="1"/>
    <col min="3842" max="3842" width="27.28515625" style="1" customWidth="1"/>
    <col min="3843" max="3844" width="26.42578125" style="1" customWidth="1"/>
    <col min="3845" max="3845" width="20.140625" style="1" customWidth="1"/>
    <col min="3846" max="3853" width="16" style="1" customWidth="1"/>
    <col min="3854" max="3854" width="18.42578125" style="1" customWidth="1"/>
    <col min="3855" max="3857" width="16" style="1" customWidth="1"/>
    <col min="3858" max="3858" width="17.42578125" style="1" bestFit="1" customWidth="1"/>
    <col min="3859" max="3859" width="17.28515625" style="1" customWidth="1"/>
    <col min="3860" max="3861" width="11.42578125" style="1" customWidth="1"/>
    <col min="3862" max="4095" width="0" style="1" hidden="1"/>
    <col min="4096" max="4096" width="5.28515625" style="1" customWidth="1"/>
    <col min="4097" max="4097" width="64.7109375" style="1" customWidth="1"/>
    <col min="4098" max="4098" width="27.28515625" style="1" customWidth="1"/>
    <col min="4099" max="4100" width="26.42578125" style="1" customWidth="1"/>
    <col min="4101" max="4101" width="20.140625" style="1" customWidth="1"/>
    <col min="4102" max="4109" width="16" style="1" customWidth="1"/>
    <col min="4110" max="4110" width="18.42578125" style="1" customWidth="1"/>
    <col min="4111" max="4113" width="16" style="1" customWidth="1"/>
    <col min="4114" max="4114" width="17.42578125" style="1" bestFit="1" customWidth="1"/>
    <col min="4115" max="4115" width="17.28515625" style="1" customWidth="1"/>
    <col min="4116" max="4117" width="11.42578125" style="1" customWidth="1"/>
    <col min="4118" max="4351" width="0" style="1" hidden="1"/>
    <col min="4352" max="4352" width="5.28515625" style="1" customWidth="1"/>
    <col min="4353" max="4353" width="64.7109375" style="1" customWidth="1"/>
    <col min="4354" max="4354" width="27.28515625" style="1" customWidth="1"/>
    <col min="4355" max="4356" width="26.42578125" style="1" customWidth="1"/>
    <col min="4357" max="4357" width="20.140625" style="1" customWidth="1"/>
    <col min="4358" max="4365" width="16" style="1" customWidth="1"/>
    <col min="4366" max="4366" width="18.42578125" style="1" customWidth="1"/>
    <col min="4367" max="4369" width="16" style="1" customWidth="1"/>
    <col min="4370" max="4370" width="17.42578125" style="1" bestFit="1" customWidth="1"/>
    <col min="4371" max="4371" width="17.28515625" style="1" customWidth="1"/>
    <col min="4372" max="4373" width="11.42578125" style="1" customWidth="1"/>
    <col min="4374" max="4607" width="0" style="1" hidden="1"/>
    <col min="4608" max="4608" width="5.28515625" style="1" customWidth="1"/>
    <col min="4609" max="4609" width="64.7109375" style="1" customWidth="1"/>
    <col min="4610" max="4610" width="27.28515625" style="1" customWidth="1"/>
    <col min="4611" max="4612" width="26.42578125" style="1" customWidth="1"/>
    <col min="4613" max="4613" width="20.140625" style="1" customWidth="1"/>
    <col min="4614" max="4621" width="16" style="1" customWidth="1"/>
    <col min="4622" max="4622" width="18.42578125" style="1" customWidth="1"/>
    <col min="4623" max="4625" width="16" style="1" customWidth="1"/>
    <col min="4626" max="4626" width="17.42578125" style="1" bestFit="1" customWidth="1"/>
    <col min="4627" max="4627" width="17.28515625" style="1" customWidth="1"/>
    <col min="4628" max="4629" width="11.42578125" style="1" customWidth="1"/>
    <col min="4630" max="4863" width="0" style="1" hidden="1"/>
    <col min="4864" max="4864" width="5.28515625" style="1" customWidth="1"/>
    <col min="4865" max="4865" width="64.7109375" style="1" customWidth="1"/>
    <col min="4866" max="4866" width="27.28515625" style="1" customWidth="1"/>
    <col min="4867" max="4868" width="26.42578125" style="1" customWidth="1"/>
    <col min="4869" max="4869" width="20.140625" style="1" customWidth="1"/>
    <col min="4870" max="4877" width="16" style="1" customWidth="1"/>
    <col min="4878" max="4878" width="18.42578125" style="1" customWidth="1"/>
    <col min="4879" max="4881" width="16" style="1" customWidth="1"/>
    <col min="4882" max="4882" width="17.42578125" style="1" bestFit="1" customWidth="1"/>
    <col min="4883" max="4883" width="17.28515625" style="1" customWidth="1"/>
    <col min="4884" max="4885" width="11.42578125" style="1" customWidth="1"/>
    <col min="4886" max="5119" width="0" style="1" hidden="1"/>
    <col min="5120" max="5120" width="5.28515625" style="1" customWidth="1"/>
    <col min="5121" max="5121" width="64.7109375" style="1" customWidth="1"/>
    <col min="5122" max="5122" width="27.28515625" style="1" customWidth="1"/>
    <col min="5123" max="5124" width="26.42578125" style="1" customWidth="1"/>
    <col min="5125" max="5125" width="20.140625" style="1" customWidth="1"/>
    <col min="5126" max="5133" width="16" style="1" customWidth="1"/>
    <col min="5134" max="5134" width="18.42578125" style="1" customWidth="1"/>
    <col min="5135" max="5137" width="16" style="1" customWidth="1"/>
    <col min="5138" max="5138" width="17.42578125" style="1" bestFit="1" customWidth="1"/>
    <col min="5139" max="5139" width="17.28515625" style="1" customWidth="1"/>
    <col min="5140" max="5141" width="11.42578125" style="1" customWidth="1"/>
    <col min="5142" max="5375" width="0" style="1" hidden="1"/>
    <col min="5376" max="5376" width="5.28515625" style="1" customWidth="1"/>
    <col min="5377" max="5377" width="64.7109375" style="1" customWidth="1"/>
    <col min="5378" max="5378" width="27.28515625" style="1" customWidth="1"/>
    <col min="5379" max="5380" width="26.42578125" style="1" customWidth="1"/>
    <col min="5381" max="5381" width="20.140625" style="1" customWidth="1"/>
    <col min="5382" max="5389" width="16" style="1" customWidth="1"/>
    <col min="5390" max="5390" width="18.42578125" style="1" customWidth="1"/>
    <col min="5391" max="5393" width="16" style="1" customWidth="1"/>
    <col min="5394" max="5394" width="17.42578125" style="1" bestFit="1" customWidth="1"/>
    <col min="5395" max="5395" width="17.28515625" style="1" customWidth="1"/>
    <col min="5396" max="5397" width="11.42578125" style="1" customWidth="1"/>
    <col min="5398" max="5631" width="0" style="1" hidden="1"/>
    <col min="5632" max="5632" width="5.28515625" style="1" customWidth="1"/>
    <col min="5633" max="5633" width="64.7109375" style="1" customWidth="1"/>
    <col min="5634" max="5634" width="27.28515625" style="1" customWidth="1"/>
    <col min="5635" max="5636" width="26.42578125" style="1" customWidth="1"/>
    <col min="5637" max="5637" width="20.140625" style="1" customWidth="1"/>
    <col min="5638" max="5645" width="16" style="1" customWidth="1"/>
    <col min="5646" max="5646" width="18.42578125" style="1" customWidth="1"/>
    <col min="5647" max="5649" width="16" style="1" customWidth="1"/>
    <col min="5650" max="5650" width="17.42578125" style="1" bestFit="1" customWidth="1"/>
    <col min="5651" max="5651" width="17.28515625" style="1" customWidth="1"/>
    <col min="5652" max="5653" width="11.42578125" style="1" customWidth="1"/>
    <col min="5654" max="5887" width="0" style="1" hidden="1"/>
    <col min="5888" max="5888" width="5.28515625" style="1" customWidth="1"/>
    <col min="5889" max="5889" width="64.7109375" style="1" customWidth="1"/>
    <col min="5890" max="5890" width="27.28515625" style="1" customWidth="1"/>
    <col min="5891" max="5892" width="26.42578125" style="1" customWidth="1"/>
    <col min="5893" max="5893" width="20.140625" style="1" customWidth="1"/>
    <col min="5894" max="5901" width="16" style="1" customWidth="1"/>
    <col min="5902" max="5902" width="18.42578125" style="1" customWidth="1"/>
    <col min="5903" max="5905" width="16" style="1" customWidth="1"/>
    <col min="5906" max="5906" width="17.42578125" style="1" bestFit="1" customWidth="1"/>
    <col min="5907" max="5907" width="17.28515625" style="1" customWidth="1"/>
    <col min="5908" max="5909" width="11.42578125" style="1" customWidth="1"/>
    <col min="5910" max="6143" width="0" style="1" hidden="1"/>
    <col min="6144" max="6144" width="5.28515625" style="1" customWidth="1"/>
    <col min="6145" max="6145" width="64.7109375" style="1" customWidth="1"/>
    <col min="6146" max="6146" width="27.28515625" style="1" customWidth="1"/>
    <col min="6147" max="6148" width="26.42578125" style="1" customWidth="1"/>
    <col min="6149" max="6149" width="20.140625" style="1" customWidth="1"/>
    <col min="6150" max="6157" width="16" style="1" customWidth="1"/>
    <col min="6158" max="6158" width="18.42578125" style="1" customWidth="1"/>
    <col min="6159" max="6161" width="16" style="1" customWidth="1"/>
    <col min="6162" max="6162" width="17.42578125" style="1" bestFit="1" customWidth="1"/>
    <col min="6163" max="6163" width="17.28515625" style="1" customWidth="1"/>
    <col min="6164" max="6165" width="11.42578125" style="1" customWidth="1"/>
    <col min="6166" max="6399" width="0" style="1" hidden="1"/>
    <col min="6400" max="6400" width="5.28515625" style="1" customWidth="1"/>
    <col min="6401" max="6401" width="64.7109375" style="1" customWidth="1"/>
    <col min="6402" max="6402" width="27.28515625" style="1" customWidth="1"/>
    <col min="6403" max="6404" width="26.42578125" style="1" customWidth="1"/>
    <col min="6405" max="6405" width="20.140625" style="1" customWidth="1"/>
    <col min="6406" max="6413" width="16" style="1" customWidth="1"/>
    <col min="6414" max="6414" width="18.42578125" style="1" customWidth="1"/>
    <col min="6415" max="6417" width="16" style="1" customWidth="1"/>
    <col min="6418" max="6418" width="17.42578125" style="1" bestFit="1" customWidth="1"/>
    <col min="6419" max="6419" width="17.28515625" style="1" customWidth="1"/>
    <col min="6420" max="6421" width="11.42578125" style="1" customWidth="1"/>
    <col min="6422" max="6655" width="0" style="1" hidden="1"/>
    <col min="6656" max="6656" width="5.28515625" style="1" customWidth="1"/>
    <col min="6657" max="6657" width="64.7109375" style="1" customWidth="1"/>
    <col min="6658" max="6658" width="27.28515625" style="1" customWidth="1"/>
    <col min="6659" max="6660" width="26.42578125" style="1" customWidth="1"/>
    <col min="6661" max="6661" width="20.140625" style="1" customWidth="1"/>
    <col min="6662" max="6669" width="16" style="1" customWidth="1"/>
    <col min="6670" max="6670" width="18.42578125" style="1" customWidth="1"/>
    <col min="6671" max="6673" width="16" style="1" customWidth="1"/>
    <col min="6674" max="6674" width="17.42578125" style="1" bestFit="1" customWidth="1"/>
    <col min="6675" max="6675" width="17.28515625" style="1" customWidth="1"/>
    <col min="6676" max="6677" width="11.42578125" style="1" customWidth="1"/>
    <col min="6678" max="6911" width="0" style="1" hidden="1"/>
    <col min="6912" max="6912" width="5.28515625" style="1" customWidth="1"/>
    <col min="6913" max="6913" width="64.7109375" style="1" customWidth="1"/>
    <col min="6914" max="6914" width="27.28515625" style="1" customWidth="1"/>
    <col min="6915" max="6916" width="26.42578125" style="1" customWidth="1"/>
    <col min="6917" max="6917" width="20.140625" style="1" customWidth="1"/>
    <col min="6918" max="6925" width="16" style="1" customWidth="1"/>
    <col min="6926" max="6926" width="18.42578125" style="1" customWidth="1"/>
    <col min="6927" max="6929" width="16" style="1" customWidth="1"/>
    <col min="6930" max="6930" width="17.42578125" style="1" bestFit="1" customWidth="1"/>
    <col min="6931" max="6931" width="17.28515625" style="1" customWidth="1"/>
    <col min="6932" max="6933" width="11.42578125" style="1" customWidth="1"/>
    <col min="6934" max="7167" width="0" style="1" hidden="1"/>
    <col min="7168" max="7168" width="5.28515625" style="1" customWidth="1"/>
    <col min="7169" max="7169" width="64.7109375" style="1" customWidth="1"/>
    <col min="7170" max="7170" width="27.28515625" style="1" customWidth="1"/>
    <col min="7171" max="7172" width="26.42578125" style="1" customWidth="1"/>
    <col min="7173" max="7173" width="20.140625" style="1" customWidth="1"/>
    <col min="7174" max="7181" width="16" style="1" customWidth="1"/>
    <col min="7182" max="7182" width="18.42578125" style="1" customWidth="1"/>
    <col min="7183" max="7185" width="16" style="1" customWidth="1"/>
    <col min="7186" max="7186" width="17.42578125" style="1" bestFit="1" customWidth="1"/>
    <col min="7187" max="7187" width="17.28515625" style="1" customWidth="1"/>
    <col min="7188" max="7189" width="11.42578125" style="1" customWidth="1"/>
    <col min="7190" max="7423" width="0" style="1" hidden="1"/>
    <col min="7424" max="7424" width="5.28515625" style="1" customWidth="1"/>
    <col min="7425" max="7425" width="64.7109375" style="1" customWidth="1"/>
    <col min="7426" max="7426" width="27.28515625" style="1" customWidth="1"/>
    <col min="7427" max="7428" width="26.42578125" style="1" customWidth="1"/>
    <col min="7429" max="7429" width="20.140625" style="1" customWidth="1"/>
    <col min="7430" max="7437" width="16" style="1" customWidth="1"/>
    <col min="7438" max="7438" width="18.42578125" style="1" customWidth="1"/>
    <col min="7439" max="7441" width="16" style="1" customWidth="1"/>
    <col min="7442" max="7442" width="17.42578125" style="1" bestFit="1" customWidth="1"/>
    <col min="7443" max="7443" width="17.28515625" style="1" customWidth="1"/>
    <col min="7444" max="7445" width="11.42578125" style="1" customWidth="1"/>
    <col min="7446" max="7679" width="0" style="1" hidden="1"/>
    <col min="7680" max="7680" width="5.28515625" style="1" customWidth="1"/>
    <col min="7681" max="7681" width="64.7109375" style="1" customWidth="1"/>
    <col min="7682" max="7682" width="27.28515625" style="1" customWidth="1"/>
    <col min="7683" max="7684" width="26.42578125" style="1" customWidth="1"/>
    <col min="7685" max="7685" width="20.140625" style="1" customWidth="1"/>
    <col min="7686" max="7693" width="16" style="1" customWidth="1"/>
    <col min="7694" max="7694" width="18.42578125" style="1" customWidth="1"/>
    <col min="7695" max="7697" width="16" style="1" customWidth="1"/>
    <col min="7698" max="7698" width="17.42578125" style="1" bestFit="1" customWidth="1"/>
    <col min="7699" max="7699" width="17.28515625" style="1" customWidth="1"/>
    <col min="7700" max="7701" width="11.42578125" style="1" customWidth="1"/>
    <col min="7702" max="7935" width="0" style="1" hidden="1"/>
    <col min="7936" max="7936" width="5.28515625" style="1" customWidth="1"/>
    <col min="7937" max="7937" width="64.7109375" style="1" customWidth="1"/>
    <col min="7938" max="7938" width="27.28515625" style="1" customWidth="1"/>
    <col min="7939" max="7940" width="26.42578125" style="1" customWidth="1"/>
    <col min="7941" max="7941" width="20.140625" style="1" customWidth="1"/>
    <col min="7942" max="7949" width="16" style="1" customWidth="1"/>
    <col min="7950" max="7950" width="18.42578125" style="1" customWidth="1"/>
    <col min="7951" max="7953" width="16" style="1" customWidth="1"/>
    <col min="7954" max="7954" width="17.42578125" style="1" bestFit="1" customWidth="1"/>
    <col min="7955" max="7955" width="17.28515625" style="1" customWidth="1"/>
    <col min="7956" max="7957" width="11.42578125" style="1" customWidth="1"/>
    <col min="7958" max="8191" width="0" style="1" hidden="1"/>
    <col min="8192" max="8192" width="5.28515625" style="1" customWidth="1"/>
    <col min="8193" max="8193" width="64.7109375" style="1" customWidth="1"/>
    <col min="8194" max="8194" width="27.28515625" style="1" customWidth="1"/>
    <col min="8195" max="8196" width="26.42578125" style="1" customWidth="1"/>
    <col min="8197" max="8197" width="20.140625" style="1" customWidth="1"/>
    <col min="8198" max="8205" width="16" style="1" customWidth="1"/>
    <col min="8206" max="8206" width="18.42578125" style="1" customWidth="1"/>
    <col min="8207" max="8209" width="16" style="1" customWidth="1"/>
    <col min="8210" max="8210" width="17.42578125" style="1" bestFit="1" customWidth="1"/>
    <col min="8211" max="8211" width="17.28515625" style="1" customWidth="1"/>
    <col min="8212" max="8213" width="11.42578125" style="1" customWidth="1"/>
    <col min="8214" max="8447" width="0" style="1" hidden="1"/>
    <col min="8448" max="8448" width="5.28515625" style="1" customWidth="1"/>
    <col min="8449" max="8449" width="64.7109375" style="1" customWidth="1"/>
    <col min="8450" max="8450" width="27.28515625" style="1" customWidth="1"/>
    <col min="8451" max="8452" width="26.42578125" style="1" customWidth="1"/>
    <col min="8453" max="8453" width="20.140625" style="1" customWidth="1"/>
    <col min="8454" max="8461" width="16" style="1" customWidth="1"/>
    <col min="8462" max="8462" width="18.42578125" style="1" customWidth="1"/>
    <col min="8463" max="8465" width="16" style="1" customWidth="1"/>
    <col min="8466" max="8466" width="17.42578125" style="1" bestFit="1" customWidth="1"/>
    <col min="8467" max="8467" width="17.28515625" style="1" customWidth="1"/>
    <col min="8468" max="8469" width="11.42578125" style="1" customWidth="1"/>
    <col min="8470" max="8703" width="0" style="1" hidden="1"/>
    <col min="8704" max="8704" width="5.28515625" style="1" customWidth="1"/>
    <col min="8705" max="8705" width="64.7109375" style="1" customWidth="1"/>
    <col min="8706" max="8706" width="27.28515625" style="1" customWidth="1"/>
    <col min="8707" max="8708" width="26.42578125" style="1" customWidth="1"/>
    <col min="8709" max="8709" width="20.140625" style="1" customWidth="1"/>
    <col min="8710" max="8717" width="16" style="1" customWidth="1"/>
    <col min="8718" max="8718" width="18.42578125" style="1" customWidth="1"/>
    <col min="8719" max="8721" width="16" style="1" customWidth="1"/>
    <col min="8722" max="8722" width="17.42578125" style="1" bestFit="1" customWidth="1"/>
    <col min="8723" max="8723" width="17.28515625" style="1" customWidth="1"/>
    <col min="8724" max="8725" width="11.42578125" style="1" customWidth="1"/>
    <col min="8726" max="8959" width="0" style="1" hidden="1"/>
    <col min="8960" max="8960" width="5.28515625" style="1" customWidth="1"/>
    <col min="8961" max="8961" width="64.7109375" style="1" customWidth="1"/>
    <col min="8962" max="8962" width="27.28515625" style="1" customWidth="1"/>
    <col min="8963" max="8964" width="26.42578125" style="1" customWidth="1"/>
    <col min="8965" max="8965" width="20.140625" style="1" customWidth="1"/>
    <col min="8966" max="8973" width="16" style="1" customWidth="1"/>
    <col min="8974" max="8974" width="18.42578125" style="1" customWidth="1"/>
    <col min="8975" max="8977" width="16" style="1" customWidth="1"/>
    <col min="8978" max="8978" width="17.42578125" style="1" bestFit="1" customWidth="1"/>
    <col min="8979" max="8979" width="17.28515625" style="1" customWidth="1"/>
    <col min="8980" max="8981" width="11.42578125" style="1" customWidth="1"/>
    <col min="8982" max="9215" width="0" style="1" hidden="1"/>
    <col min="9216" max="9216" width="5.28515625" style="1" customWidth="1"/>
    <col min="9217" max="9217" width="64.7109375" style="1" customWidth="1"/>
    <col min="9218" max="9218" width="27.28515625" style="1" customWidth="1"/>
    <col min="9219" max="9220" width="26.42578125" style="1" customWidth="1"/>
    <col min="9221" max="9221" width="20.140625" style="1" customWidth="1"/>
    <col min="9222" max="9229" width="16" style="1" customWidth="1"/>
    <col min="9230" max="9230" width="18.42578125" style="1" customWidth="1"/>
    <col min="9231" max="9233" width="16" style="1" customWidth="1"/>
    <col min="9234" max="9234" width="17.42578125" style="1" bestFit="1" customWidth="1"/>
    <col min="9235" max="9235" width="17.28515625" style="1" customWidth="1"/>
    <col min="9236" max="9237" width="11.42578125" style="1" customWidth="1"/>
    <col min="9238" max="9471" width="0" style="1" hidden="1"/>
    <col min="9472" max="9472" width="5.28515625" style="1" customWidth="1"/>
    <col min="9473" max="9473" width="64.7109375" style="1" customWidth="1"/>
    <col min="9474" max="9474" width="27.28515625" style="1" customWidth="1"/>
    <col min="9475" max="9476" width="26.42578125" style="1" customWidth="1"/>
    <col min="9477" max="9477" width="20.140625" style="1" customWidth="1"/>
    <col min="9478" max="9485" width="16" style="1" customWidth="1"/>
    <col min="9486" max="9486" width="18.42578125" style="1" customWidth="1"/>
    <col min="9487" max="9489" width="16" style="1" customWidth="1"/>
    <col min="9490" max="9490" width="17.42578125" style="1" bestFit="1" customWidth="1"/>
    <col min="9491" max="9491" width="17.28515625" style="1" customWidth="1"/>
    <col min="9492" max="9493" width="11.42578125" style="1" customWidth="1"/>
    <col min="9494" max="9727" width="0" style="1" hidden="1"/>
    <col min="9728" max="9728" width="5.28515625" style="1" customWidth="1"/>
    <col min="9729" max="9729" width="64.7109375" style="1" customWidth="1"/>
    <col min="9730" max="9730" width="27.28515625" style="1" customWidth="1"/>
    <col min="9731" max="9732" width="26.42578125" style="1" customWidth="1"/>
    <col min="9733" max="9733" width="20.140625" style="1" customWidth="1"/>
    <col min="9734" max="9741" width="16" style="1" customWidth="1"/>
    <col min="9742" max="9742" width="18.42578125" style="1" customWidth="1"/>
    <col min="9743" max="9745" width="16" style="1" customWidth="1"/>
    <col min="9746" max="9746" width="17.42578125" style="1" bestFit="1" customWidth="1"/>
    <col min="9747" max="9747" width="17.28515625" style="1" customWidth="1"/>
    <col min="9748" max="9749" width="11.42578125" style="1" customWidth="1"/>
    <col min="9750" max="9983" width="0" style="1" hidden="1"/>
    <col min="9984" max="9984" width="5.28515625" style="1" customWidth="1"/>
    <col min="9985" max="9985" width="64.7109375" style="1" customWidth="1"/>
    <col min="9986" max="9986" width="27.28515625" style="1" customWidth="1"/>
    <col min="9987" max="9988" width="26.42578125" style="1" customWidth="1"/>
    <col min="9989" max="9989" width="20.140625" style="1" customWidth="1"/>
    <col min="9990" max="9997" width="16" style="1" customWidth="1"/>
    <col min="9998" max="9998" width="18.42578125" style="1" customWidth="1"/>
    <col min="9999" max="10001" width="16" style="1" customWidth="1"/>
    <col min="10002" max="10002" width="17.42578125" style="1" bestFit="1" customWidth="1"/>
    <col min="10003" max="10003" width="17.28515625" style="1" customWidth="1"/>
    <col min="10004" max="10005" width="11.42578125" style="1" customWidth="1"/>
    <col min="10006" max="10239" width="0" style="1" hidden="1"/>
    <col min="10240" max="10240" width="5.28515625" style="1" customWidth="1"/>
    <col min="10241" max="10241" width="64.7109375" style="1" customWidth="1"/>
    <col min="10242" max="10242" width="27.28515625" style="1" customWidth="1"/>
    <col min="10243" max="10244" width="26.42578125" style="1" customWidth="1"/>
    <col min="10245" max="10245" width="20.140625" style="1" customWidth="1"/>
    <col min="10246" max="10253" width="16" style="1" customWidth="1"/>
    <col min="10254" max="10254" width="18.42578125" style="1" customWidth="1"/>
    <col min="10255" max="10257" width="16" style="1" customWidth="1"/>
    <col min="10258" max="10258" width="17.42578125" style="1" bestFit="1" customWidth="1"/>
    <col min="10259" max="10259" width="17.28515625" style="1" customWidth="1"/>
    <col min="10260" max="10261" width="11.42578125" style="1" customWidth="1"/>
    <col min="10262" max="10495" width="0" style="1" hidden="1"/>
    <col min="10496" max="10496" width="5.28515625" style="1" customWidth="1"/>
    <col min="10497" max="10497" width="64.7109375" style="1" customWidth="1"/>
    <col min="10498" max="10498" width="27.28515625" style="1" customWidth="1"/>
    <col min="10499" max="10500" width="26.42578125" style="1" customWidth="1"/>
    <col min="10501" max="10501" width="20.140625" style="1" customWidth="1"/>
    <col min="10502" max="10509" width="16" style="1" customWidth="1"/>
    <col min="10510" max="10510" width="18.42578125" style="1" customWidth="1"/>
    <col min="10511" max="10513" width="16" style="1" customWidth="1"/>
    <col min="10514" max="10514" width="17.42578125" style="1" bestFit="1" customWidth="1"/>
    <col min="10515" max="10515" width="17.28515625" style="1" customWidth="1"/>
    <col min="10516" max="10517" width="11.42578125" style="1" customWidth="1"/>
    <col min="10518" max="10751" width="0" style="1" hidden="1"/>
    <col min="10752" max="10752" width="5.28515625" style="1" customWidth="1"/>
    <col min="10753" max="10753" width="64.7109375" style="1" customWidth="1"/>
    <col min="10754" max="10754" width="27.28515625" style="1" customWidth="1"/>
    <col min="10755" max="10756" width="26.42578125" style="1" customWidth="1"/>
    <col min="10757" max="10757" width="20.140625" style="1" customWidth="1"/>
    <col min="10758" max="10765" width="16" style="1" customWidth="1"/>
    <col min="10766" max="10766" width="18.42578125" style="1" customWidth="1"/>
    <col min="10767" max="10769" width="16" style="1" customWidth="1"/>
    <col min="10770" max="10770" width="17.42578125" style="1" bestFit="1" customWidth="1"/>
    <col min="10771" max="10771" width="17.28515625" style="1" customWidth="1"/>
    <col min="10772" max="10773" width="11.42578125" style="1" customWidth="1"/>
    <col min="10774" max="11007" width="0" style="1" hidden="1"/>
    <col min="11008" max="11008" width="5.28515625" style="1" customWidth="1"/>
    <col min="11009" max="11009" width="64.7109375" style="1" customWidth="1"/>
    <col min="11010" max="11010" width="27.28515625" style="1" customWidth="1"/>
    <col min="11011" max="11012" width="26.42578125" style="1" customWidth="1"/>
    <col min="11013" max="11013" width="20.140625" style="1" customWidth="1"/>
    <col min="11014" max="11021" width="16" style="1" customWidth="1"/>
    <col min="11022" max="11022" width="18.42578125" style="1" customWidth="1"/>
    <col min="11023" max="11025" width="16" style="1" customWidth="1"/>
    <col min="11026" max="11026" width="17.42578125" style="1" bestFit="1" customWidth="1"/>
    <col min="11027" max="11027" width="17.28515625" style="1" customWidth="1"/>
    <col min="11028" max="11029" width="11.42578125" style="1" customWidth="1"/>
    <col min="11030" max="11263" width="0" style="1" hidden="1"/>
    <col min="11264" max="11264" width="5.28515625" style="1" customWidth="1"/>
    <col min="11265" max="11265" width="64.7109375" style="1" customWidth="1"/>
    <col min="11266" max="11266" width="27.28515625" style="1" customWidth="1"/>
    <col min="11267" max="11268" width="26.42578125" style="1" customWidth="1"/>
    <col min="11269" max="11269" width="20.140625" style="1" customWidth="1"/>
    <col min="11270" max="11277" width="16" style="1" customWidth="1"/>
    <col min="11278" max="11278" width="18.42578125" style="1" customWidth="1"/>
    <col min="11279" max="11281" width="16" style="1" customWidth="1"/>
    <col min="11282" max="11282" width="17.42578125" style="1" bestFit="1" customWidth="1"/>
    <col min="11283" max="11283" width="17.28515625" style="1" customWidth="1"/>
    <col min="11284" max="11285" width="11.42578125" style="1" customWidth="1"/>
    <col min="11286" max="11519" width="0" style="1" hidden="1"/>
    <col min="11520" max="11520" width="5.28515625" style="1" customWidth="1"/>
    <col min="11521" max="11521" width="64.7109375" style="1" customWidth="1"/>
    <col min="11522" max="11522" width="27.28515625" style="1" customWidth="1"/>
    <col min="11523" max="11524" width="26.42578125" style="1" customWidth="1"/>
    <col min="11525" max="11525" width="20.140625" style="1" customWidth="1"/>
    <col min="11526" max="11533" width="16" style="1" customWidth="1"/>
    <col min="11534" max="11534" width="18.42578125" style="1" customWidth="1"/>
    <col min="11535" max="11537" width="16" style="1" customWidth="1"/>
    <col min="11538" max="11538" width="17.42578125" style="1" bestFit="1" customWidth="1"/>
    <col min="11539" max="11539" width="17.28515625" style="1" customWidth="1"/>
    <col min="11540" max="11541" width="11.42578125" style="1" customWidth="1"/>
    <col min="11542" max="11775" width="0" style="1" hidden="1"/>
    <col min="11776" max="11776" width="5.28515625" style="1" customWidth="1"/>
    <col min="11777" max="11777" width="64.7109375" style="1" customWidth="1"/>
    <col min="11778" max="11778" width="27.28515625" style="1" customWidth="1"/>
    <col min="11779" max="11780" width="26.42578125" style="1" customWidth="1"/>
    <col min="11781" max="11781" width="20.140625" style="1" customWidth="1"/>
    <col min="11782" max="11789" width="16" style="1" customWidth="1"/>
    <col min="11790" max="11790" width="18.42578125" style="1" customWidth="1"/>
    <col min="11791" max="11793" width="16" style="1" customWidth="1"/>
    <col min="11794" max="11794" width="17.42578125" style="1" bestFit="1" customWidth="1"/>
    <col min="11795" max="11795" width="17.28515625" style="1" customWidth="1"/>
    <col min="11796" max="11797" width="11.42578125" style="1" customWidth="1"/>
    <col min="11798" max="12031" width="0" style="1" hidden="1"/>
    <col min="12032" max="12032" width="5.28515625" style="1" customWidth="1"/>
    <col min="12033" max="12033" width="64.7109375" style="1" customWidth="1"/>
    <col min="12034" max="12034" width="27.28515625" style="1" customWidth="1"/>
    <col min="12035" max="12036" width="26.42578125" style="1" customWidth="1"/>
    <col min="12037" max="12037" width="20.140625" style="1" customWidth="1"/>
    <col min="12038" max="12045" width="16" style="1" customWidth="1"/>
    <col min="12046" max="12046" width="18.42578125" style="1" customWidth="1"/>
    <col min="12047" max="12049" width="16" style="1" customWidth="1"/>
    <col min="12050" max="12050" width="17.42578125" style="1" bestFit="1" customWidth="1"/>
    <col min="12051" max="12051" width="17.28515625" style="1" customWidth="1"/>
    <col min="12052" max="12053" width="11.42578125" style="1" customWidth="1"/>
    <col min="12054" max="12287" width="0" style="1" hidden="1"/>
    <col min="12288" max="12288" width="5.28515625" style="1" customWidth="1"/>
    <col min="12289" max="12289" width="64.7109375" style="1" customWidth="1"/>
    <col min="12290" max="12290" width="27.28515625" style="1" customWidth="1"/>
    <col min="12291" max="12292" width="26.42578125" style="1" customWidth="1"/>
    <col min="12293" max="12293" width="20.140625" style="1" customWidth="1"/>
    <col min="12294" max="12301" width="16" style="1" customWidth="1"/>
    <col min="12302" max="12302" width="18.42578125" style="1" customWidth="1"/>
    <col min="12303" max="12305" width="16" style="1" customWidth="1"/>
    <col min="12306" max="12306" width="17.42578125" style="1" bestFit="1" customWidth="1"/>
    <col min="12307" max="12307" width="17.28515625" style="1" customWidth="1"/>
    <col min="12308" max="12309" width="11.42578125" style="1" customWidth="1"/>
    <col min="12310" max="12543" width="0" style="1" hidden="1"/>
    <col min="12544" max="12544" width="5.28515625" style="1" customWidth="1"/>
    <col min="12545" max="12545" width="64.7109375" style="1" customWidth="1"/>
    <col min="12546" max="12546" width="27.28515625" style="1" customWidth="1"/>
    <col min="12547" max="12548" width="26.42578125" style="1" customWidth="1"/>
    <col min="12549" max="12549" width="20.140625" style="1" customWidth="1"/>
    <col min="12550" max="12557" width="16" style="1" customWidth="1"/>
    <col min="12558" max="12558" width="18.42578125" style="1" customWidth="1"/>
    <col min="12559" max="12561" width="16" style="1" customWidth="1"/>
    <col min="12562" max="12562" width="17.42578125" style="1" bestFit="1" customWidth="1"/>
    <col min="12563" max="12563" width="17.28515625" style="1" customWidth="1"/>
    <col min="12564" max="12565" width="11.42578125" style="1" customWidth="1"/>
    <col min="12566" max="12799" width="0" style="1" hidden="1"/>
    <col min="12800" max="12800" width="5.28515625" style="1" customWidth="1"/>
    <col min="12801" max="12801" width="64.7109375" style="1" customWidth="1"/>
    <col min="12802" max="12802" width="27.28515625" style="1" customWidth="1"/>
    <col min="12803" max="12804" width="26.42578125" style="1" customWidth="1"/>
    <col min="12805" max="12805" width="20.140625" style="1" customWidth="1"/>
    <col min="12806" max="12813" width="16" style="1" customWidth="1"/>
    <col min="12814" max="12814" width="18.42578125" style="1" customWidth="1"/>
    <col min="12815" max="12817" width="16" style="1" customWidth="1"/>
    <col min="12818" max="12818" width="17.42578125" style="1" bestFit="1" customWidth="1"/>
    <col min="12819" max="12819" width="17.28515625" style="1" customWidth="1"/>
    <col min="12820" max="12821" width="11.42578125" style="1" customWidth="1"/>
    <col min="12822" max="13055" width="0" style="1" hidden="1"/>
    <col min="13056" max="13056" width="5.28515625" style="1" customWidth="1"/>
    <col min="13057" max="13057" width="64.7109375" style="1" customWidth="1"/>
    <col min="13058" max="13058" width="27.28515625" style="1" customWidth="1"/>
    <col min="13059" max="13060" width="26.42578125" style="1" customWidth="1"/>
    <col min="13061" max="13061" width="20.140625" style="1" customWidth="1"/>
    <col min="13062" max="13069" width="16" style="1" customWidth="1"/>
    <col min="13070" max="13070" width="18.42578125" style="1" customWidth="1"/>
    <col min="13071" max="13073" width="16" style="1" customWidth="1"/>
    <col min="13074" max="13074" width="17.42578125" style="1" bestFit="1" customWidth="1"/>
    <col min="13075" max="13075" width="17.28515625" style="1" customWidth="1"/>
    <col min="13076" max="13077" width="11.42578125" style="1" customWidth="1"/>
    <col min="13078" max="13311" width="0" style="1" hidden="1"/>
    <col min="13312" max="13312" width="5.28515625" style="1" customWidth="1"/>
    <col min="13313" max="13313" width="64.7109375" style="1" customWidth="1"/>
    <col min="13314" max="13314" width="27.28515625" style="1" customWidth="1"/>
    <col min="13315" max="13316" width="26.42578125" style="1" customWidth="1"/>
    <col min="13317" max="13317" width="20.140625" style="1" customWidth="1"/>
    <col min="13318" max="13325" width="16" style="1" customWidth="1"/>
    <col min="13326" max="13326" width="18.42578125" style="1" customWidth="1"/>
    <col min="13327" max="13329" width="16" style="1" customWidth="1"/>
    <col min="13330" max="13330" width="17.42578125" style="1" bestFit="1" customWidth="1"/>
    <col min="13331" max="13331" width="17.28515625" style="1" customWidth="1"/>
    <col min="13332" max="13333" width="11.42578125" style="1" customWidth="1"/>
    <col min="13334" max="13567" width="0" style="1" hidden="1"/>
    <col min="13568" max="13568" width="5.28515625" style="1" customWidth="1"/>
    <col min="13569" max="13569" width="64.7109375" style="1" customWidth="1"/>
    <col min="13570" max="13570" width="27.28515625" style="1" customWidth="1"/>
    <col min="13571" max="13572" width="26.42578125" style="1" customWidth="1"/>
    <col min="13573" max="13573" width="20.140625" style="1" customWidth="1"/>
    <col min="13574" max="13581" width="16" style="1" customWidth="1"/>
    <col min="13582" max="13582" width="18.42578125" style="1" customWidth="1"/>
    <col min="13583" max="13585" width="16" style="1" customWidth="1"/>
    <col min="13586" max="13586" width="17.42578125" style="1" bestFit="1" customWidth="1"/>
    <col min="13587" max="13587" width="17.28515625" style="1" customWidth="1"/>
    <col min="13588" max="13589" width="11.42578125" style="1" customWidth="1"/>
    <col min="13590" max="13823" width="0" style="1" hidden="1"/>
    <col min="13824" max="13824" width="5.28515625" style="1" customWidth="1"/>
    <col min="13825" max="13825" width="64.7109375" style="1" customWidth="1"/>
    <col min="13826" max="13826" width="27.28515625" style="1" customWidth="1"/>
    <col min="13827" max="13828" width="26.42578125" style="1" customWidth="1"/>
    <col min="13829" max="13829" width="20.140625" style="1" customWidth="1"/>
    <col min="13830" max="13837" width="16" style="1" customWidth="1"/>
    <col min="13838" max="13838" width="18.42578125" style="1" customWidth="1"/>
    <col min="13839" max="13841" width="16" style="1" customWidth="1"/>
    <col min="13842" max="13842" width="17.42578125" style="1" bestFit="1" customWidth="1"/>
    <col min="13843" max="13843" width="17.28515625" style="1" customWidth="1"/>
    <col min="13844" max="13845" width="11.42578125" style="1" customWidth="1"/>
    <col min="13846" max="14079" width="0" style="1" hidden="1"/>
    <col min="14080" max="14080" width="5.28515625" style="1" customWidth="1"/>
    <col min="14081" max="14081" width="64.7109375" style="1" customWidth="1"/>
    <col min="14082" max="14082" width="27.28515625" style="1" customWidth="1"/>
    <col min="14083" max="14084" width="26.42578125" style="1" customWidth="1"/>
    <col min="14085" max="14085" width="20.140625" style="1" customWidth="1"/>
    <col min="14086" max="14093" width="16" style="1" customWidth="1"/>
    <col min="14094" max="14094" width="18.42578125" style="1" customWidth="1"/>
    <col min="14095" max="14097" width="16" style="1" customWidth="1"/>
    <col min="14098" max="14098" width="17.42578125" style="1" bestFit="1" customWidth="1"/>
    <col min="14099" max="14099" width="17.28515625" style="1" customWidth="1"/>
    <col min="14100" max="14101" width="11.42578125" style="1" customWidth="1"/>
    <col min="14102" max="14335" width="0" style="1" hidden="1"/>
    <col min="14336" max="14336" width="5.28515625" style="1" customWidth="1"/>
    <col min="14337" max="14337" width="64.7109375" style="1" customWidth="1"/>
    <col min="14338" max="14338" width="27.28515625" style="1" customWidth="1"/>
    <col min="14339" max="14340" width="26.42578125" style="1" customWidth="1"/>
    <col min="14341" max="14341" width="20.140625" style="1" customWidth="1"/>
    <col min="14342" max="14349" width="16" style="1" customWidth="1"/>
    <col min="14350" max="14350" width="18.42578125" style="1" customWidth="1"/>
    <col min="14351" max="14353" width="16" style="1" customWidth="1"/>
    <col min="14354" max="14354" width="17.42578125" style="1" bestFit="1" customWidth="1"/>
    <col min="14355" max="14355" width="17.28515625" style="1" customWidth="1"/>
    <col min="14356" max="14357" width="11.42578125" style="1" customWidth="1"/>
    <col min="14358" max="14591" width="0" style="1" hidden="1"/>
    <col min="14592" max="14592" width="5.28515625" style="1" customWidth="1"/>
    <col min="14593" max="14593" width="64.7109375" style="1" customWidth="1"/>
    <col min="14594" max="14594" width="27.28515625" style="1" customWidth="1"/>
    <col min="14595" max="14596" width="26.42578125" style="1" customWidth="1"/>
    <col min="14597" max="14597" width="20.140625" style="1" customWidth="1"/>
    <col min="14598" max="14605" width="16" style="1" customWidth="1"/>
    <col min="14606" max="14606" width="18.42578125" style="1" customWidth="1"/>
    <col min="14607" max="14609" width="16" style="1" customWidth="1"/>
    <col min="14610" max="14610" width="17.42578125" style="1" bestFit="1" customWidth="1"/>
    <col min="14611" max="14611" width="17.28515625" style="1" customWidth="1"/>
    <col min="14612" max="14613" width="11.42578125" style="1" customWidth="1"/>
    <col min="14614" max="14847" width="0" style="1" hidden="1"/>
    <col min="14848" max="14848" width="5.28515625" style="1" customWidth="1"/>
    <col min="14849" max="14849" width="64.7109375" style="1" customWidth="1"/>
    <col min="14850" max="14850" width="27.28515625" style="1" customWidth="1"/>
    <col min="14851" max="14852" width="26.42578125" style="1" customWidth="1"/>
    <col min="14853" max="14853" width="20.140625" style="1" customWidth="1"/>
    <col min="14854" max="14861" width="16" style="1" customWidth="1"/>
    <col min="14862" max="14862" width="18.42578125" style="1" customWidth="1"/>
    <col min="14863" max="14865" width="16" style="1" customWidth="1"/>
    <col min="14866" max="14866" width="17.42578125" style="1" bestFit="1" customWidth="1"/>
    <col min="14867" max="14867" width="17.28515625" style="1" customWidth="1"/>
    <col min="14868" max="14869" width="11.42578125" style="1" customWidth="1"/>
    <col min="14870" max="15103" width="0" style="1" hidden="1"/>
    <col min="15104" max="15104" width="5.28515625" style="1" customWidth="1"/>
    <col min="15105" max="15105" width="64.7109375" style="1" customWidth="1"/>
    <col min="15106" max="15106" width="27.28515625" style="1" customWidth="1"/>
    <col min="15107" max="15108" width="26.42578125" style="1" customWidth="1"/>
    <col min="15109" max="15109" width="20.140625" style="1" customWidth="1"/>
    <col min="15110" max="15117" width="16" style="1" customWidth="1"/>
    <col min="15118" max="15118" width="18.42578125" style="1" customWidth="1"/>
    <col min="15119" max="15121" width="16" style="1" customWidth="1"/>
    <col min="15122" max="15122" width="17.42578125" style="1" bestFit="1" customWidth="1"/>
    <col min="15123" max="15123" width="17.28515625" style="1" customWidth="1"/>
    <col min="15124" max="15125" width="11.42578125" style="1" customWidth="1"/>
    <col min="15126" max="15359" width="0" style="1" hidden="1"/>
    <col min="15360" max="15360" width="5.28515625" style="1" customWidth="1"/>
    <col min="15361" max="15361" width="64.7109375" style="1" customWidth="1"/>
    <col min="15362" max="15362" width="27.28515625" style="1" customWidth="1"/>
    <col min="15363" max="15364" width="26.42578125" style="1" customWidth="1"/>
    <col min="15365" max="15365" width="20.140625" style="1" customWidth="1"/>
    <col min="15366" max="15373" width="16" style="1" customWidth="1"/>
    <col min="15374" max="15374" width="18.42578125" style="1" customWidth="1"/>
    <col min="15375" max="15377" width="16" style="1" customWidth="1"/>
    <col min="15378" max="15378" width="17.42578125" style="1" bestFit="1" customWidth="1"/>
    <col min="15379" max="15379" width="17.28515625" style="1" customWidth="1"/>
    <col min="15380" max="15381" width="11.42578125" style="1" customWidth="1"/>
    <col min="15382" max="15615" width="0" style="1" hidden="1"/>
    <col min="15616" max="15616" width="5.28515625" style="1" customWidth="1"/>
    <col min="15617" max="15617" width="64.7109375" style="1" customWidth="1"/>
    <col min="15618" max="15618" width="27.28515625" style="1" customWidth="1"/>
    <col min="15619" max="15620" width="26.42578125" style="1" customWidth="1"/>
    <col min="15621" max="15621" width="20.140625" style="1" customWidth="1"/>
    <col min="15622" max="15629" width="16" style="1" customWidth="1"/>
    <col min="15630" max="15630" width="18.42578125" style="1" customWidth="1"/>
    <col min="15631" max="15633" width="16" style="1" customWidth="1"/>
    <col min="15634" max="15634" width="17.42578125" style="1" bestFit="1" customWidth="1"/>
    <col min="15635" max="15635" width="17.28515625" style="1" customWidth="1"/>
    <col min="15636" max="15637" width="11.42578125" style="1" customWidth="1"/>
    <col min="15638" max="15871" width="0" style="1" hidden="1"/>
    <col min="15872" max="15872" width="5.28515625" style="1" customWidth="1"/>
    <col min="15873" max="15873" width="64.7109375" style="1" customWidth="1"/>
    <col min="15874" max="15874" width="27.28515625" style="1" customWidth="1"/>
    <col min="15875" max="15876" width="26.42578125" style="1" customWidth="1"/>
    <col min="15877" max="15877" width="20.140625" style="1" customWidth="1"/>
    <col min="15878" max="15885" width="16" style="1" customWidth="1"/>
    <col min="15886" max="15886" width="18.42578125" style="1" customWidth="1"/>
    <col min="15887" max="15889" width="16" style="1" customWidth="1"/>
    <col min="15890" max="15890" width="17.42578125" style="1" bestFit="1" customWidth="1"/>
    <col min="15891" max="15891" width="17.28515625" style="1" customWidth="1"/>
    <col min="15892" max="15893" width="11.42578125" style="1" customWidth="1"/>
    <col min="15894" max="16127" width="0" style="1" hidden="1"/>
    <col min="16128" max="16128" width="5.28515625" style="1" customWidth="1"/>
    <col min="16129" max="16129" width="64.7109375" style="1" customWidth="1"/>
    <col min="16130" max="16130" width="27.28515625" style="1" customWidth="1"/>
    <col min="16131" max="16132" width="26.42578125" style="1" customWidth="1"/>
    <col min="16133" max="16133" width="20.140625" style="1" customWidth="1"/>
    <col min="16134" max="16141" width="16" style="1" customWidth="1"/>
    <col min="16142" max="16142" width="18.42578125" style="1" customWidth="1"/>
    <col min="16143" max="16145" width="16" style="1" customWidth="1"/>
    <col min="16146" max="16146" width="17.42578125" style="1" bestFit="1" customWidth="1"/>
    <col min="16147" max="16147" width="17.28515625" style="1" customWidth="1"/>
    <col min="16148" max="16149" width="11.42578125" style="1" customWidth="1"/>
    <col min="16150" max="16384" width="0" style="1" hidden="1"/>
  </cols>
  <sheetData>
    <row r="1" spans="1:48" s="82" customFormat="1" hidden="1" x14ac:dyDescent="0.25">
      <c r="A1" s="79"/>
      <c r="B1" s="79"/>
      <c r="C1" s="79"/>
      <c r="D1" s="79"/>
      <c r="E1" s="79"/>
      <c r="F1" s="79"/>
      <c r="G1" s="79"/>
      <c r="H1" s="79"/>
      <c r="I1" s="79"/>
      <c r="J1" s="79"/>
      <c r="K1" s="79"/>
      <c r="L1" s="79"/>
      <c r="M1" s="79"/>
      <c r="N1" s="79"/>
      <c r="O1" s="79"/>
      <c r="P1" s="79"/>
      <c r="Q1" s="79"/>
      <c r="R1" s="80"/>
      <c r="S1" s="81"/>
      <c r="T1" s="79"/>
    </row>
    <row r="2" spans="1:48" s="82" customFormat="1" hidden="1" x14ac:dyDescent="0.25">
      <c r="A2" s="79"/>
      <c r="B2" s="79"/>
      <c r="C2" s="79"/>
      <c r="D2" s="79"/>
      <c r="E2" s="79"/>
      <c r="F2" s="79"/>
      <c r="G2" s="79"/>
      <c r="H2" s="79"/>
      <c r="I2" s="79"/>
      <c r="J2" s="79"/>
      <c r="K2" s="79"/>
      <c r="L2" s="79"/>
      <c r="M2" s="79"/>
      <c r="N2" s="79"/>
      <c r="O2" s="79"/>
      <c r="P2" s="79"/>
      <c r="Q2" s="79"/>
      <c r="R2" s="80"/>
      <c r="S2" s="81"/>
      <c r="T2" s="79"/>
    </row>
    <row r="3" spans="1:48" s="82" customFormat="1" hidden="1" x14ac:dyDescent="0.25">
      <c r="A3" s="79"/>
      <c r="B3" s="79"/>
      <c r="C3" s="79"/>
      <c r="D3" s="79"/>
      <c r="E3" s="79"/>
      <c r="F3" s="79"/>
      <c r="G3" s="79"/>
      <c r="H3" s="79"/>
      <c r="I3" s="79"/>
      <c r="J3" s="79"/>
      <c r="K3" s="79"/>
      <c r="L3" s="79"/>
      <c r="M3" s="79"/>
      <c r="N3" s="79"/>
      <c r="O3" s="79"/>
      <c r="P3" s="79"/>
      <c r="Q3" s="79"/>
      <c r="R3" s="80"/>
      <c r="S3" s="81"/>
      <c r="T3" s="79"/>
    </row>
    <row r="4" spans="1:48" s="82" customFormat="1" hidden="1" x14ac:dyDescent="0.25">
      <c r="A4" s="79"/>
      <c r="B4" s="79"/>
      <c r="C4" s="85" t="s">
        <v>92</v>
      </c>
      <c r="D4" s="79"/>
      <c r="E4" s="79"/>
      <c r="F4" s="79"/>
      <c r="G4" s="79"/>
      <c r="H4" s="79"/>
      <c r="I4" s="79"/>
      <c r="J4" s="79"/>
      <c r="K4" s="79"/>
      <c r="L4" s="79"/>
      <c r="M4" s="79"/>
      <c r="N4" s="79"/>
      <c r="O4" s="79"/>
      <c r="P4" s="79"/>
      <c r="Q4" s="79"/>
      <c r="R4" s="80"/>
      <c r="S4" s="81"/>
      <c r="T4" s="79"/>
    </row>
    <row r="5" spans="1:48" s="82" customFormat="1" hidden="1" x14ac:dyDescent="0.25">
      <c r="A5" s="79"/>
      <c r="B5" s="79"/>
      <c r="C5" s="85" t="s">
        <v>93</v>
      </c>
      <c r="D5" s="79"/>
      <c r="E5" s="79"/>
      <c r="F5" s="79"/>
      <c r="G5" s="79"/>
      <c r="H5" s="79"/>
      <c r="I5" s="79"/>
      <c r="J5" s="79"/>
      <c r="K5" s="79"/>
      <c r="L5" s="79"/>
      <c r="M5" s="79"/>
      <c r="N5" s="79"/>
      <c r="O5" s="79"/>
      <c r="P5" s="79"/>
      <c r="Q5" s="79"/>
      <c r="R5" s="80"/>
      <c r="S5" s="81"/>
      <c r="T5" s="79"/>
    </row>
    <row r="6" spans="1:48" s="82" customFormat="1" hidden="1" x14ac:dyDescent="0.25">
      <c r="A6" s="79"/>
      <c r="B6" s="79"/>
      <c r="C6" s="85" t="s">
        <v>80</v>
      </c>
      <c r="D6" s="79"/>
      <c r="E6" s="79"/>
      <c r="F6" s="79"/>
      <c r="G6" s="79"/>
      <c r="H6" s="79"/>
      <c r="I6" s="79"/>
      <c r="J6" s="79"/>
      <c r="K6" s="79"/>
      <c r="L6" s="79"/>
      <c r="M6" s="79"/>
      <c r="N6" s="79"/>
      <c r="O6" s="79"/>
      <c r="P6" s="79"/>
      <c r="Q6" s="79"/>
      <c r="R6" s="80"/>
      <c r="S6" s="81"/>
      <c r="T6" s="79"/>
    </row>
    <row r="7" spans="1:48" s="82" customFormat="1" hidden="1" x14ac:dyDescent="0.25">
      <c r="A7" s="79"/>
      <c r="B7" s="79"/>
      <c r="C7" s="79"/>
      <c r="D7" s="79"/>
      <c r="E7" s="79"/>
      <c r="F7" s="79"/>
      <c r="G7" s="79"/>
      <c r="H7" s="79"/>
      <c r="I7" s="79"/>
      <c r="J7" s="79"/>
      <c r="K7" s="79"/>
      <c r="L7" s="79"/>
      <c r="M7" s="79"/>
      <c r="N7" s="79"/>
      <c r="O7" s="79"/>
      <c r="P7" s="79"/>
      <c r="Q7" s="79"/>
      <c r="R7" s="80"/>
      <c r="S7" s="81"/>
      <c r="T7" s="79"/>
    </row>
    <row r="8" spans="1:48" s="82" customFormat="1" x14ac:dyDescent="0.25">
      <c r="A8" s="79"/>
      <c r="B8" s="79"/>
      <c r="C8" s="79"/>
      <c r="D8" s="79"/>
      <c r="E8" s="79"/>
      <c r="F8" s="79"/>
      <c r="G8" s="79"/>
      <c r="H8" s="79"/>
      <c r="I8" s="79"/>
      <c r="J8" s="79"/>
      <c r="K8" s="79"/>
      <c r="L8" s="79"/>
      <c r="M8" s="79"/>
      <c r="N8" s="79"/>
      <c r="O8" s="79"/>
      <c r="P8" s="79"/>
      <c r="Q8" s="79"/>
      <c r="R8" s="80"/>
      <c r="S8" s="81"/>
      <c r="T8" s="79"/>
    </row>
    <row r="9" spans="1:48" s="82" customFormat="1" ht="3" customHeight="1" x14ac:dyDescent="0.25">
      <c r="A9" s="186"/>
      <c r="B9" s="186"/>
      <c r="C9" s="186"/>
      <c r="D9" s="186"/>
      <c r="E9" s="186"/>
      <c r="F9" s="186"/>
      <c r="G9" s="186"/>
      <c r="H9" s="186"/>
      <c r="I9" s="186"/>
      <c r="J9" s="186"/>
      <c r="K9" s="186"/>
      <c r="L9" s="186"/>
      <c r="M9" s="186"/>
      <c r="N9" s="186"/>
      <c r="O9" s="186"/>
      <c r="P9" s="186"/>
      <c r="Q9" s="186"/>
      <c r="R9" s="186"/>
      <c r="S9" s="186"/>
      <c r="T9" s="79"/>
    </row>
    <row r="10" spans="1:48" s="82" customFormat="1" ht="46.5" customHeight="1" x14ac:dyDescent="0.25">
      <c r="A10" s="187" t="s">
        <v>103</v>
      </c>
      <c r="B10" s="187"/>
      <c r="C10" s="188"/>
      <c r="D10" s="188"/>
      <c r="E10" s="188"/>
      <c r="F10" s="188"/>
      <c r="G10" s="188"/>
      <c r="H10" s="188"/>
      <c r="I10" s="188"/>
      <c r="J10" s="188"/>
      <c r="K10" s="188"/>
      <c r="L10" s="188"/>
      <c r="M10" s="188"/>
      <c r="N10" s="188"/>
      <c r="O10" s="188"/>
      <c r="P10" s="188"/>
      <c r="Q10" s="188"/>
      <c r="R10" s="188"/>
      <c r="S10" s="188"/>
      <c r="T10" s="79"/>
    </row>
    <row r="11" spans="1:48" s="60" customFormat="1" ht="38.25" customHeight="1" x14ac:dyDescent="0.25">
      <c r="A11" s="189" t="s">
        <v>87</v>
      </c>
      <c r="B11" s="189"/>
      <c r="C11" s="189"/>
      <c r="D11" s="189"/>
      <c r="E11" s="189"/>
      <c r="F11" s="189"/>
      <c r="G11" s="189"/>
      <c r="H11" s="189"/>
      <c r="I11" s="189"/>
      <c r="J11" s="189"/>
      <c r="K11" s="189"/>
      <c r="L11" s="189"/>
      <c r="M11" s="189"/>
      <c r="N11" s="189"/>
      <c r="O11" s="189"/>
      <c r="P11" s="189"/>
      <c r="Q11" s="189"/>
      <c r="R11" s="189"/>
      <c r="S11" s="83"/>
      <c r="T11" s="83"/>
      <c r="U11" s="83"/>
      <c r="V11" s="83"/>
    </row>
    <row r="12" spans="1:48" s="60" customFormat="1" x14ac:dyDescent="0.25">
      <c r="A12" s="63"/>
      <c r="B12" s="63"/>
      <c r="C12" s="63"/>
      <c r="D12" s="63"/>
      <c r="E12" s="63"/>
      <c r="F12" s="63"/>
      <c r="G12" s="63"/>
      <c r="H12" s="63"/>
      <c r="I12" s="63"/>
      <c r="J12" s="63"/>
      <c r="K12" s="63"/>
      <c r="L12" s="63"/>
      <c r="M12" s="63"/>
      <c r="N12" s="63"/>
      <c r="O12" s="63"/>
      <c r="P12" s="63"/>
      <c r="Q12" s="63"/>
      <c r="R12" s="62"/>
      <c r="S12" s="66"/>
      <c r="T12" s="63"/>
      <c r="V12" s="1"/>
    </row>
    <row r="13" spans="1:48" s="60" customFormat="1" x14ac:dyDescent="0.25">
      <c r="A13" s="142" t="s">
        <v>0</v>
      </c>
      <c r="B13" s="149"/>
      <c r="C13" s="149"/>
      <c r="D13" s="176"/>
      <c r="E13" s="176"/>
      <c r="F13" s="176"/>
      <c r="G13" s="176"/>
      <c r="H13" s="63"/>
      <c r="I13" s="63"/>
      <c r="J13" s="63"/>
      <c r="K13" s="63"/>
      <c r="L13" s="63"/>
      <c r="M13" s="63"/>
      <c r="N13" s="63"/>
      <c r="O13" s="63"/>
      <c r="P13" s="63"/>
      <c r="Q13" s="63"/>
      <c r="R13" s="62"/>
      <c r="S13" s="66"/>
      <c r="T13" s="63"/>
      <c r="V13" s="1"/>
    </row>
    <row r="14" spans="1:48" s="60" customFormat="1" x14ac:dyDescent="0.25">
      <c r="A14" s="144"/>
      <c r="B14" s="150"/>
      <c r="C14" s="150"/>
      <c r="D14" s="176"/>
      <c r="E14" s="176"/>
      <c r="F14" s="176"/>
      <c r="G14" s="176"/>
      <c r="H14" s="63"/>
      <c r="I14" s="63"/>
      <c r="J14" s="63"/>
      <c r="K14" s="63"/>
      <c r="L14" s="63"/>
      <c r="M14" s="63"/>
      <c r="N14" s="63"/>
      <c r="O14" s="63"/>
      <c r="P14" s="63"/>
      <c r="Q14" s="63"/>
      <c r="R14" s="62"/>
      <c r="S14" s="66"/>
      <c r="T14" s="63"/>
      <c r="V14" s="1"/>
    </row>
    <row r="15" spans="1:48" s="60" customFormat="1" ht="21" customHeight="1" x14ac:dyDescent="0.25">
      <c r="A15" s="146"/>
      <c r="B15" s="151"/>
      <c r="C15" s="151"/>
      <c r="D15" s="176"/>
      <c r="E15" s="176"/>
      <c r="F15" s="176"/>
      <c r="G15" s="176"/>
      <c r="H15" s="63"/>
      <c r="I15" s="63"/>
      <c r="J15" s="66"/>
      <c r="K15" s="66"/>
      <c r="L15" s="66"/>
      <c r="M15" s="66"/>
      <c r="N15" s="66"/>
      <c r="O15" s="66"/>
      <c r="P15" s="66"/>
      <c r="Q15" s="66"/>
      <c r="R15" s="84"/>
      <c r="S15" s="66"/>
      <c r="T15" s="66"/>
      <c r="U15" s="66"/>
      <c r="V15" s="66"/>
      <c r="W15" s="66"/>
      <c r="X15" s="66"/>
      <c r="Y15" s="66"/>
      <c r="Z15" s="63"/>
      <c r="AA15" s="63"/>
      <c r="AB15" s="63"/>
      <c r="AC15" s="63"/>
      <c r="AD15" s="63"/>
      <c r="AE15" s="63"/>
      <c r="AF15" s="63"/>
      <c r="AG15" s="63"/>
      <c r="AH15" s="63"/>
      <c r="AI15" s="63"/>
      <c r="AJ15" s="63"/>
      <c r="AK15" s="63"/>
      <c r="AL15" s="63"/>
      <c r="AM15" s="63"/>
      <c r="AN15" s="63"/>
      <c r="AO15" s="63"/>
      <c r="AP15" s="63"/>
      <c r="AQ15" s="63"/>
      <c r="AR15" s="63"/>
      <c r="AS15" s="63"/>
      <c r="AT15" s="63"/>
      <c r="AU15" s="63"/>
      <c r="AV15" s="63"/>
    </row>
    <row r="16" spans="1:48" s="60" customFormat="1" ht="21" customHeight="1" x14ac:dyDescent="0.25">
      <c r="A16" s="150"/>
      <c r="B16" s="150"/>
      <c r="C16" s="150"/>
      <c r="D16" s="150"/>
      <c r="E16" s="150"/>
      <c r="F16" s="150"/>
      <c r="G16" s="150"/>
      <c r="H16" s="150"/>
      <c r="I16" s="150"/>
      <c r="J16" s="150"/>
      <c r="K16" s="150"/>
      <c r="L16" s="150"/>
      <c r="M16" s="150"/>
      <c r="N16" s="150"/>
      <c r="O16" s="150"/>
      <c r="P16" s="150"/>
      <c r="Q16" s="150"/>
      <c r="R16" s="150"/>
      <c r="S16" s="66"/>
      <c r="T16" s="66"/>
      <c r="U16" s="66"/>
      <c r="V16" s="66"/>
      <c r="W16" s="66"/>
      <c r="X16" s="66"/>
      <c r="Y16" s="66"/>
      <c r="Z16" s="63"/>
      <c r="AA16" s="63"/>
      <c r="AB16" s="63"/>
      <c r="AC16" s="63"/>
      <c r="AD16" s="63"/>
      <c r="AE16" s="63"/>
      <c r="AF16" s="63"/>
      <c r="AG16" s="63"/>
      <c r="AH16" s="63"/>
      <c r="AI16" s="63"/>
      <c r="AJ16" s="63"/>
      <c r="AK16" s="63"/>
      <c r="AL16" s="63"/>
      <c r="AM16" s="63"/>
      <c r="AN16" s="63"/>
      <c r="AO16" s="63"/>
      <c r="AP16" s="63"/>
      <c r="AQ16" s="63"/>
      <c r="AR16" s="63"/>
      <c r="AS16" s="63"/>
      <c r="AT16" s="63"/>
      <c r="AU16" s="63"/>
      <c r="AV16" s="63"/>
    </row>
    <row r="17" spans="1:48" s="60" customFormat="1" ht="27" customHeight="1" x14ac:dyDescent="0.5">
      <c r="A17" s="177" t="s">
        <v>85</v>
      </c>
      <c r="B17" s="177"/>
      <c r="C17" s="177"/>
      <c r="D17" s="177"/>
      <c r="E17" s="177"/>
      <c r="F17" s="177"/>
      <c r="G17" s="177"/>
      <c r="H17" s="177"/>
      <c r="I17" s="177"/>
      <c r="J17" s="177"/>
      <c r="K17" s="177"/>
      <c r="L17" s="177"/>
      <c r="M17" s="177"/>
      <c r="N17" s="177"/>
      <c r="O17" s="177"/>
      <c r="P17" s="177"/>
      <c r="Q17" s="177"/>
      <c r="R17" s="177"/>
    </row>
    <row r="18" spans="1:48" s="60" customFormat="1" ht="21" customHeight="1" x14ac:dyDescent="0.25">
      <c r="A18" s="63"/>
      <c r="B18" s="63"/>
      <c r="C18" s="63"/>
      <c r="D18" s="63"/>
      <c r="E18" s="63"/>
      <c r="F18" s="63"/>
      <c r="G18" s="63"/>
      <c r="H18" s="63"/>
      <c r="I18" s="63"/>
      <c r="J18" s="66"/>
      <c r="K18" s="66"/>
      <c r="L18" s="66"/>
      <c r="M18" s="66"/>
      <c r="N18" s="66"/>
      <c r="O18" s="66"/>
      <c r="P18" s="66"/>
      <c r="Q18" s="66"/>
      <c r="R18" s="84"/>
      <c r="S18" s="66"/>
      <c r="T18" s="66"/>
      <c r="U18" s="66"/>
      <c r="V18" s="66"/>
      <c r="W18" s="66"/>
      <c r="X18" s="66"/>
      <c r="Y18" s="66"/>
      <c r="Z18" s="63"/>
      <c r="AA18" s="63"/>
      <c r="AB18" s="63"/>
      <c r="AC18" s="63"/>
      <c r="AD18" s="63"/>
      <c r="AE18" s="63"/>
      <c r="AF18" s="63"/>
      <c r="AG18" s="63"/>
      <c r="AH18" s="63"/>
      <c r="AI18" s="63"/>
      <c r="AJ18" s="63"/>
      <c r="AK18" s="63"/>
      <c r="AL18" s="63"/>
      <c r="AM18" s="63"/>
      <c r="AN18" s="63"/>
      <c r="AO18" s="63"/>
      <c r="AP18" s="63"/>
      <c r="AQ18" s="63"/>
      <c r="AR18" s="63"/>
      <c r="AS18" s="63"/>
      <c r="AT18" s="63"/>
      <c r="AU18" s="63"/>
      <c r="AV18" s="63"/>
    </row>
    <row r="19" spans="1:48" s="89" customFormat="1" ht="26.45" customHeight="1" x14ac:dyDescent="0.25">
      <c r="A19" s="182" t="s">
        <v>53</v>
      </c>
      <c r="B19" s="190" t="s">
        <v>104</v>
      </c>
      <c r="C19" s="182" t="s">
        <v>88</v>
      </c>
      <c r="D19" s="182" t="s">
        <v>89</v>
      </c>
      <c r="E19" s="182" t="s">
        <v>90</v>
      </c>
      <c r="F19" s="183" t="s">
        <v>84</v>
      </c>
      <c r="G19" s="184"/>
      <c r="H19" s="184"/>
      <c r="I19" s="184"/>
      <c r="J19" s="184"/>
      <c r="K19" s="184"/>
      <c r="L19" s="184"/>
      <c r="M19" s="184"/>
      <c r="N19" s="184"/>
      <c r="O19" s="184"/>
      <c r="P19" s="184"/>
      <c r="Q19" s="185"/>
      <c r="R19" s="180" t="s">
        <v>91</v>
      </c>
      <c r="S19" s="178" t="s">
        <v>94</v>
      </c>
      <c r="T19" s="86"/>
      <c r="U19" s="86"/>
      <c r="V19" s="86"/>
      <c r="W19" s="86"/>
      <c r="X19" s="86"/>
      <c r="Y19" s="86"/>
      <c r="Z19" s="87"/>
      <c r="AA19" s="87"/>
      <c r="AB19" s="87"/>
      <c r="AC19" s="87"/>
      <c r="AD19" s="87"/>
      <c r="AE19" s="87"/>
      <c r="AF19" s="87"/>
      <c r="AG19" s="87"/>
      <c r="AH19" s="87"/>
      <c r="AI19" s="87"/>
      <c r="AJ19" s="87"/>
      <c r="AK19" s="88"/>
      <c r="AL19" s="88"/>
      <c r="AM19" s="88"/>
      <c r="AN19" s="88"/>
      <c r="AO19" s="88"/>
      <c r="AP19" s="88"/>
      <c r="AQ19" s="88"/>
      <c r="AR19" s="88"/>
      <c r="AS19" s="88"/>
      <c r="AT19" s="88"/>
      <c r="AU19" s="88"/>
      <c r="AV19" s="88"/>
    </row>
    <row r="20" spans="1:48" s="93" customFormat="1" x14ac:dyDescent="0.25">
      <c r="A20" s="182"/>
      <c r="B20" s="191"/>
      <c r="C20" s="182"/>
      <c r="D20" s="182"/>
      <c r="E20" s="182"/>
      <c r="F20" s="90" t="s">
        <v>64</v>
      </c>
      <c r="G20" s="90" t="s">
        <v>65</v>
      </c>
      <c r="H20" s="90" t="s">
        <v>66</v>
      </c>
      <c r="I20" s="90" t="s">
        <v>67</v>
      </c>
      <c r="J20" s="90" t="s">
        <v>68</v>
      </c>
      <c r="K20" s="90" t="s">
        <v>69</v>
      </c>
      <c r="L20" s="91" t="s">
        <v>70</v>
      </c>
      <c r="M20" s="91" t="s">
        <v>71</v>
      </c>
      <c r="N20" s="91" t="s">
        <v>72</v>
      </c>
      <c r="O20" s="91" t="s">
        <v>73</v>
      </c>
      <c r="P20" s="91" t="s">
        <v>74</v>
      </c>
      <c r="Q20" s="91" t="s">
        <v>75</v>
      </c>
      <c r="R20" s="180"/>
      <c r="S20" s="179"/>
      <c r="T20" s="89"/>
      <c r="U20" s="89"/>
      <c r="V20" s="89"/>
      <c r="W20" s="89"/>
      <c r="X20" s="89"/>
      <c r="Y20" s="89"/>
      <c r="Z20" s="89"/>
      <c r="AA20" s="89"/>
      <c r="AB20" s="89"/>
      <c r="AC20" s="89"/>
      <c r="AD20" s="89"/>
      <c r="AE20" s="89"/>
      <c r="AF20" s="89"/>
      <c r="AG20" s="89"/>
      <c r="AH20" s="89"/>
    </row>
    <row r="21" spans="1:48" s="93" customFormat="1" x14ac:dyDescent="0.25">
      <c r="A21" s="94">
        <v>1</v>
      </c>
      <c r="B21" s="94"/>
      <c r="C21" s="95"/>
      <c r="D21" s="96"/>
      <c r="E21" s="97"/>
      <c r="F21" s="98"/>
      <c r="G21" s="98"/>
      <c r="H21" s="98"/>
      <c r="I21" s="98"/>
      <c r="J21" s="98"/>
      <c r="K21" s="98"/>
      <c r="L21" s="98"/>
      <c r="M21" s="98"/>
      <c r="N21" s="98"/>
      <c r="O21" s="98"/>
      <c r="P21" s="98"/>
      <c r="Q21" s="98"/>
      <c r="R21" s="99">
        <f>+SUM(F21:Q21)</f>
        <v>0</v>
      </c>
      <c r="S21" s="120"/>
      <c r="T21" s="89"/>
      <c r="U21" s="89"/>
      <c r="V21" s="89"/>
      <c r="W21" s="89"/>
      <c r="X21" s="89"/>
      <c r="Y21" s="89"/>
      <c r="Z21" s="89"/>
      <c r="AA21" s="89"/>
      <c r="AB21" s="89"/>
      <c r="AC21" s="89"/>
      <c r="AD21" s="89"/>
      <c r="AE21" s="89"/>
      <c r="AF21" s="89"/>
      <c r="AG21" s="89"/>
      <c r="AH21" s="89"/>
    </row>
    <row r="22" spans="1:48" s="93" customFormat="1" x14ac:dyDescent="0.25">
      <c r="A22" s="94">
        <v>2</v>
      </c>
      <c r="B22" s="94"/>
      <c r="C22" s="95"/>
      <c r="D22" s="96"/>
      <c r="E22" s="97"/>
      <c r="F22" s="98"/>
      <c r="G22" s="98"/>
      <c r="H22" s="98"/>
      <c r="I22" s="98"/>
      <c r="J22" s="98"/>
      <c r="K22" s="98"/>
      <c r="L22" s="98"/>
      <c r="M22" s="98"/>
      <c r="N22" s="98"/>
      <c r="O22" s="98"/>
      <c r="P22" s="98"/>
      <c r="Q22" s="98"/>
      <c r="R22" s="99">
        <f t="shared" ref="R22:R25" si="0">+SUM(F22:Q22)</f>
        <v>0</v>
      </c>
      <c r="S22" s="120"/>
      <c r="T22" s="89"/>
      <c r="U22" s="89"/>
      <c r="V22" s="89"/>
      <c r="W22" s="89"/>
      <c r="X22" s="89"/>
      <c r="Y22" s="89"/>
      <c r="Z22" s="89"/>
      <c r="AA22" s="89"/>
      <c r="AB22" s="89"/>
      <c r="AC22" s="89"/>
      <c r="AD22" s="89"/>
      <c r="AE22" s="89"/>
      <c r="AF22" s="89"/>
      <c r="AG22" s="89"/>
      <c r="AH22" s="89"/>
    </row>
    <row r="23" spans="1:48" s="93" customFormat="1" x14ac:dyDescent="0.25">
      <c r="A23" s="94">
        <v>3</v>
      </c>
      <c r="B23" s="94"/>
      <c r="C23" s="95"/>
      <c r="D23" s="96"/>
      <c r="E23" s="97"/>
      <c r="F23" s="98"/>
      <c r="G23" s="98"/>
      <c r="H23" s="98"/>
      <c r="I23" s="98"/>
      <c r="J23" s="98"/>
      <c r="K23" s="98"/>
      <c r="L23" s="98"/>
      <c r="M23" s="98"/>
      <c r="N23" s="98"/>
      <c r="O23" s="98"/>
      <c r="P23" s="98"/>
      <c r="Q23" s="98"/>
      <c r="R23" s="99">
        <f t="shared" si="0"/>
        <v>0</v>
      </c>
      <c r="S23" s="120"/>
      <c r="T23" s="89"/>
      <c r="U23" s="89"/>
      <c r="V23" s="89"/>
      <c r="W23" s="89"/>
      <c r="X23" s="89"/>
      <c r="Y23" s="89"/>
      <c r="Z23" s="89"/>
      <c r="AA23" s="89"/>
      <c r="AB23" s="89"/>
      <c r="AC23" s="89"/>
      <c r="AD23" s="89"/>
      <c r="AE23" s="89"/>
      <c r="AF23" s="89"/>
      <c r="AG23" s="89"/>
      <c r="AH23" s="89"/>
    </row>
    <row r="24" spans="1:48" s="93" customFormat="1" x14ac:dyDescent="0.25">
      <c r="A24" s="94">
        <v>4</v>
      </c>
      <c r="B24" s="94"/>
      <c r="C24" s="95"/>
      <c r="D24" s="96"/>
      <c r="E24" s="97"/>
      <c r="F24" s="98"/>
      <c r="G24" s="98"/>
      <c r="H24" s="98"/>
      <c r="I24" s="98"/>
      <c r="J24" s="98"/>
      <c r="K24" s="98"/>
      <c r="L24" s="98"/>
      <c r="M24" s="98"/>
      <c r="N24" s="98"/>
      <c r="O24" s="98"/>
      <c r="P24" s="98"/>
      <c r="Q24" s="98"/>
      <c r="R24" s="99">
        <f t="shared" si="0"/>
        <v>0</v>
      </c>
      <c r="S24" s="120"/>
      <c r="T24" s="89"/>
      <c r="U24" s="89"/>
      <c r="V24" s="89"/>
      <c r="W24" s="89"/>
      <c r="X24" s="89"/>
      <c r="Y24" s="89"/>
      <c r="Z24" s="89"/>
      <c r="AA24" s="89"/>
      <c r="AB24" s="89"/>
      <c r="AC24" s="89"/>
      <c r="AD24" s="89"/>
      <c r="AE24" s="89"/>
      <c r="AF24" s="89"/>
      <c r="AG24" s="89"/>
      <c r="AH24" s="89"/>
    </row>
    <row r="25" spans="1:48" s="93" customFormat="1" x14ac:dyDescent="0.25">
      <c r="A25" s="94">
        <v>5</v>
      </c>
      <c r="B25" s="94"/>
      <c r="C25" s="95"/>
      <c r="D25" s="96"/>
      <c r="E25" s="100"/>
      <c r="F25" s="98"/>
      <c r="G25" s="98"/>
      <c r="H25" s="98"/>
      <c r="I25" s="98"/>
      <c r="J25" s="98"/>
      <c r="K25" s="98"/>
      <c r="L25" s="98"/>
      <c r="M25" s="98"/>
      <c r="N25" s="98"/>
      <c r="O25" s="98"/>
      <c r="P25" s="98"/>
      <c r="Q25" s="98"/>
      <c r="R25" s="99">
        <f t="shared" si="0"/>
        <v>0</v>
      </c>
      <c r="S25" s="120"/>
      <c r="T25" s="89"/>
      <c r="U25" s="89"/>
      <c r="V25" s="89"/>
      <c r="W25" s="89"/>
      <c r="X25" s="89"/>
      <c r="Y25" s="89"/>
      <c r="Z25" s="89"/>
      <c r="AA25" s="89"/>
      <c r="AB25" s="89"/>
      <c r="AC25" s="89"/>
      <c r="AD25" s="89"/>
      <c r="AE25" s="89"/>
      <c r="AF25" s="89"/>
      <c r="AG25" s="89"/>
      <c r="AH25" s="89"/>
    </row>
    <row r="26" spans="1:48" s="93" customFormat="1" x14ac:dyDescent="0.25">
      <c r="A26" s="94"/>
      <c r="B26" s="94"/>
      <c r="C26" s="95"/>
      <c r="D26" s="96"/>
      <c r="E26" s="101"/>
      <c r="F26" s="98"/>
      <c r="G26" s="98"/>
      <c r="H26" s="98"/>
      <c r="I26" s="98"/>
      <c r="J26" s="98"/>
      <c r="K26" s="98"/>
      <c r="L26" s="98"/>
      <c r="M26" s="98"/>
      <c r="N26" s="98"/>
      <c r="O26" s="98"/>
      <c r="P26" s="98"/>
      <c r="Q26" s="98"/>
      <c r="R26" s="99">
        <f t="shared" ref="R26:R27" si="1">+SUM(F26:Q26)</f>
        <v>0</v>
      </c>
      <c r="S26" s="120"/>
      <c r="T26" s="89"/>
      <c r="U26" s="89"/>
      <c r="V26" s="89"/>
      <c r="W26" s="89"/>
      <c r="X26" s="89"/>
      <c r="Y26" s="89"/>
      <c r="Z26" s="89"/>
      <c r="AA26" s="89"/>
      <c r="AB26" s="89"/>
      <c r="AC26" s="89"/>
      <c r="AD26" s="89"/>
      <c r="AE26" s="89"/>
      <c r="AF26" s="89"/>
      <c r="AG26" s="89"/>
      <c r="AH26" s="89"/>
    </row>
    <row r="27" spans="1:48" s="93" customFormat="1" x14ac:dyDescent="0.25">
      <c r="A27" s="94"/>
      <c r="B27" s="94"/>
      <c r="C27" s="95"/>
      <c r="D27" s="96"/>
      <c r="E27" s="101"/>
      <c r="F27" s="98"/>
      <c r="G27" s="98"/>
      <c r="H27" s="98"/>
      <c r="I27" s="98"/>
      <c r="J27" s="98"/>
      <c r="K27" s="98"/>
      <c r="L27" s="98"/>
      <c r="M27" s="98"/>
      <c r="N27" s="98"/>
      <c r="O27" s="98"/>
      <c r="P27" s="98"/>
      <c r="Q27" s="98"/>
      <c r="R27" s="99">
        <f t="shared" si="1"/>
        <v>0</v>
      </c>
      <c r="S27" s="120"/>
      <c r="T27" s="89"/>
      <c r="U27" s="89"/>
      <c r="V27" s="89"/>
      <c r="W27" s="89"/>
      <c r="X27" s="89"/>
      <c r="Y27" s="89"/>
      <c r="Z27" s="89"/>
      <c r="AA27" s="89"/>
      <c r="AB27" s="89"/>
      <c r="AC27" s="89"/>
      <c r="AD27" s="89"/>
      <c r="AE27" s="89"/>
      <c r="AF27" s="89"/>
      <c r="AG27" s="89"/>
      <c r="AH27" s="89"/>
    </row>
    <row r="28" spans="1:48" s="102" customFormat="1" x14ac:dyDescent="0.25">
      <c r="A28" s="181" t="s">
        <v>76</v>
      </c>
      <c r="B28" s="181"/>
      <c r="C28" s="181"/>
      <c r="D28" s="181"/>
      <c r="E28" s="103">
        <f t="shared" ref="E28:R28" si="2">+SUM(E21:E27)</f>
        <v>0</v>
      </c>
      <c r="F28" s="103">
        <f t="shared" si="2"/>
        <v>0</v>
      </c>
      <c r="G28" s="103">
        <f t="shared" si="2"/>
        <v>0</v>
      </c>
      <c r="H28" s="103">
        <f t="shared" si="2"/>
        <v>0</v>
      </c>
      <c r="I28" s="103">
        <f t="shared" si="2"/>
        <v>0</v>
      </c>
      <c r="J28" s="103">
        <f t="shared" si="2"/>
        <v>0</v>
      </c>
      <c r="K28" s="103">
        <f t="shared" si="2"/>
        <v>0</v>
      </c>
      <c r="L28" s="103">
        <f t="shared" si="2"/>
        <v>0</v>
      </c>
      <c r="M28" s="103">
        <f t="shared" si="2"/>
        <v>0</v>
      </c>
      <c r="N28" s="103">
        <f t="shared" si="2"/>
        <v>0</v>
      </c>
      <c r="O28" s="103">
        <f t="shared" si="2"/>
        <v>0</v>
      </c>
      <c r="P28" s="103">
        <f t="shared" si="2"/>
        <v>0</v>
      </c>
      <c r="Q28" s="103">
        <f t="shared" si="2"/>
        <v>0</v>
      </c>
      <c r="R28" s="104">
        <f t="shared" si="2"/>
        <v>0</v>
      </c>
      <c r="S28" s="121"/>
    </row>
    <row r="29" spans="1:48" s="89" customFormat="1" x14ac:dyDescent="0.25">
      <c r="R29" s="105"/>
      <c r="S29" s="92"/>
    </row>
    <row r="30" spans="1:48" s="89" customFormat="1" x14ac:dyDescent="0.25">
      <c r="R30" s="105"/>
      <c r="S30" s="92"/>
    </row>
    <row r="31" spans="1:48" s="89" customFormat="1" x14ac:dyDescent="0.25">
      <c r="R31" s="105"/>
      <c r="S31" s="92"/>
    </row>
    <row r="32" spans="1:48" s="89" customFormat="1" x14ac:dyDescent="0.25">
      <c r="R32" s="105"/>
      <c r="S32" s="92"/>
    </row>
    <row r="33" spans="1:256" s="60" customFormat="1" ht="27" customHeight="1" x14ac:dyDescent="0.5">
      <c r="A33" s="166" t="s">
        <v>86</v>
      </c>
      <c r="B33" s="166"/>
      <c r="C33" s="166"/>
      <c r="D33" s="166"/>
      <c r="E33" s="166"/>
      <c r="F33" s="166"/>
      <c r="G33" s="166"/>
      <c r="H33" s="166"/>
      <c r="I33" s="166"/>
      <c r="J33" s="166"/>
      <c r="K33" s="166"/>
      <c r="L33" s="166"/>
      <c r="M33" s="166"/>
      <c r="N33" s="166"/>
      <c r="O33" s="166"/>
      <c r="P33" s="166"/>
      <c r="Q33" s="166"/>
      <c r="R33" s="1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c r="EO33" s="66"/>
      <c r="EP33" s="66"/>
      <c r="EQ33" s="66"/>
      <c r="ER33" s="66"/>
      <c r="ES33" s="66"/>
      <c r="ET33" s="66"/>
      <c r="EU33" s="66"/>
      <c r="EV33" s="66"/>
      <c r="EW33" s="66"/>
      <c r="EX33" s="66"/>
      <c r="EY33" s="66"/>
      <c r="EZ33" s="66"/>
      <c r="FA33" s="66"/>
      <c r="FB33" s="66"/>
      <c r="FC33" s="66"/>
      <c r="FD33" s="66"/>
      <c r="FE33" s="66"/>
      <c r="FF33" s="66"/>
      <c r="FG33" s="66"/>
      <c r="FH33" s="66"/>
      <c r="FI33" s="66"/>
      <c r="FJ33" s="66"/>
      <c r="FK33" s="66"/>
      <c r="FL33" s="66"/>
      <c r="FM33" s="66"/>
      <c r="FN33" s="66"/>
      <c r="FO33" s="66"/>
      <c r="FP33" s="66"/>
      <c r="FQ33" s="66"/>
      <c r="FR33" s="66"/>
      <c r="FS33" s="66"/>
      <c r="FT33" s="66"/>
      <c r="FU33" s="66"/>
      <c r="FV33" s="66"/>
      <c r="FW33" s="66"/>
      <c r="FX33" s="66"/>
      <c r="FY33" s="66"/>
      <c r="FZ33" s="66"/>
      <c r="GA33" s="66"/>
      <c r="GB33" s="66"/>
      <c r="GC33" s="66"/>
      <c r="GD33" s="66"/>
      <c r="GE33" s="66"/>
      <c r="GF33" s="66"/>
      <c r="GG33" s="66"/>
      <c r="GH33" s="66"/>
      <c r="GI33" s="66"/>
      <c r="GJ33" s="66"/>
      <c r="GK33" s="66"/>
      <c r="GL33" s="66"/>
      <c r="GM33" s="66"/>
      <c r="GN33" s="66"/>
      <c r="GO33" s="66"/>
      <c r="GP33" s="66"/>
      <c r="GQ33" s="66"/>
      <c r="GR33" s="66"/>
      <c r="GS33" s="66"/>
      <c r="GT33" s="66"/>
      <c r="GU33" s="66"/>
      <c r="GV33" s="66"/>
      <c r="GW33" s="66"/>
      <c r="GX33" s="66"/>
      <c r="GY33" s="66"/>
      <c r="GZ33" s="66"/>
      <c r="HA33" s="66"/>
      <c r="HB33" s="66"/>
      <c r="HC33" s="66"/>
      <c r="HD33" s="66"/>
      <c r="HE33" s="66"/>
      <c r="HF33" s="66"/>
      <c r="HG33" s="66"/>
      <c r="HH33" s="66"/>
      <c r="HI33" s="66"/>
      <c r="HJ33" s="66"/>
      <c r="HK33" s="66"/>
      <c r="HL33" s="66"/>
      <c r="HM33" s="66"/>
      <c r="HN33" s="66"/>
      <c r="HO33" s="66"/>
      <c r="HP33" s="66"/>
      <c r="HQ33" s="66"/>
      <c r="HR33" s="66"/>
      <c r="HS33" s="66"/>
      <c r="HT33" s="66"/>
      <c r="HU33" s="66"/>
      <c r="HV33" s="66"/>
      <c r="HW33" s="66"/>
      <c r="HX33" s="66"/>
      <c r="HY33" s="66"/>
      <c r="HZ33" s="66"/>
      <c r="IA33" s="66"/>
      <c r="IB33" s="66"/>
      <c r="IC33" s="66"/>
      <c r="ID33" s="66"/>
      <c r="IE33" s="66"/>
      <c r="IF33" s="66"/>
      <c r="IG33" s="66"/>
      <c r="IH33" s="66"/>
      <c r="II33" s="66"/>
      <c r="IJ33" s="66"/>
      <c r="IK33" s="66"/>
      <c r="IL33" s="66"/>
      <c r="IM33" s="66"/>
      <c r="IN33" s="66"/>
      <c r="IO33" s="66"/>
      <c r="IP33" s="66"/>
      <c r="IQ33" s="66"/>
      <c r="IR33" s="66"/>
      <c r="IS33" s="66"/>
      <c r="IT33" s="66"/>
      <c r="IU33" s="66"/>
      <c r="IV33" s="66"/>
    </row>
    <row r="34" spans="1:256" s="60" customFormat="1" ht="21" customHeight="1" x14ac:dyDescent="0.25">
      <c r="A34" s="63"/>
      <c r="B34" s="63"/>
      <c r="C34" s="63"/>
      <c r="D34" s="63"/>
      <c r="E34" s="63"/>
      <c r="F34" s="63"/>
      <c r="G34" s="63"/>
      <c r="H34" s="63"/>
      <c r="I34" s="63"/>
      <c r="J34" s="66"/>
      <c r="K34" s="66"/>
      <c r="L34" s="66"/>
      <c r="M34" s="66"/>
      <c r="N34" s="66"/>
      <c r="O34" s="66"/>
      <c r="P34" s="66"/>
      <c r="Q34" s="66"/>
      <c r="R34" s="84"/>
      <c r="S34" s="66"/>
      <c r="T34" s="66"/>
      <c r="U34" s="66"/>
      <c r="V34" s="66"/>
      <c r="W34" s="66"/>
      <c r="X34" s="66"/>
      <c r="Y34" s="66"/>
      <c r="Z34" s="63"/>
      <c r="AA34" s="63"/>
      <c r="AB34" s="63"/>
      <c r="AC34" s="63"/>
      <c r="AD34" s="63"/>
      <c r="AE34" s="63"/>
      <c r="AF34" s="63"/>
      <c r="AG34" s="63"/>
      <c r="AH34" s="63"/>
      <c r="AI34" s="63"/>
      <c r="AJ34" s="63"/>
      <c r="AK34" s="63"/>
      <c r="AL34" s="63"/>
      <c r="AM34" s="63"/>
      <c r="AN34" s="63"/>
      <c r="AO34" s="63"/>
      <c r="AP34" s="63"/>
      <c r="AQ34" s="63"/>
      <c r="AR34" s="63"/>
      <c r="AS34" s="63"/>
      <c r="AT34" s="63"/>
      <c r="AU34" s="63"/>
      <c r="AV34" s="63"/>
    </row>
    <row r="35" spans="1:256" s="89" customFormat="1" ht="26.45" customHeight="1" x14ac:dyDescent="0.25">
      <c r="A35" s="182" t="s">
        <v>53</v>
      </c>
      <c r="B35" s="135"/>
      <c r="C35" s="182" t="s">
        <v>88</v>
      </c>
      <c r="D35" s="182" t="s">
        <v>89</v>
      </c>
      <c r="E35" s="182" t="s">
        <v>90</v>
      </c>
      <c r="F35" s="183" t="s">
        <v>84</v>
      </c>
      <c r="G35" s="184"/>
      <c r="H35" s="184"/>
      <c r="I35" s="184"/>
      <c r="J35" s="184"/>
      <c r="K35" s="184"/>
      <c r="L35" s="184"/>
      <c r="M35" s="184"/>
      <c r="N35" s="184"/>
      <c r="O35" s="184"/>
      <c r="P35" s="184"/>
      <c r="Q35" s="185"/>
      <c r="R35" s="180" t="s">
        <v>91</v>
      </c>
      <c r="S35" s="178" t="s">
        <v>94</v>
      </c>
      <c r="T35" s="86"/>
      <c r="U35" s="86"/>
      <c r="V35" s="86"/>
      <c r="W35" s="86"/>
      <c r="X35" s="86"/>
      <c r="Y35" s="86"/>
      <c r="Z35" s="87"/>
      <c r="AA35" s="87"/>
      <c r="AB35" s="87"/>
      <c r="AC35" s="87"/>
      <c r="AD35" s="87"/>
      <c r="AE35" s="87"/>
      <c r="AF35" s="87"/>
      <c r="AG35" s="87"/>
      <c r="AH35" s="87"/>
      <c r="AI35" s="87"/>
      <c r="AJ35" s="87"/>
      <c r="AK35" s="88"/>
      <c r="AL35" s="88"/>
      <c r="AM35" s="88"/>
      <c r="AN35" s="88"/>
      <c r="AO35" s="88"/>
      <c r="AP35" s="88"/>
      <c r="AQ35" s="88"/>
      <c r="AR35" s="88"/>
      <c r="AS35" s="88"/>
      <c r="AT35" s="88"/>
      <c r="AU35" s="88"/>
      <c r="AV35" s="88"/>
    </row>
    <row r="36" spans="1:256" s="93" customFormat="1" x14ac:dyDescent="0.25">
      <c r="A36" s="182"/>
      <c r="B36" s="135"/>
      <c r="C36" s="182"/>
      <c r="D36" s="182"/>
      <c r="E36" s="182"/>
      <c r="F36" s="90" t="s">
        <v>64</v>
      </c>
      <c r="G36" s="90" t="s">
        <v>65</v>
      </c>
      <c r="H36" s="90" t="s">
        <v>66</v>
      </c>
      <c r="I36" s="90" t="s">
        <v>67</v>
      </c>
      <c r="J36" s="90" t="s">
        <v>68</v>
      </c>
      <c r="K36" s="90" t="s">
        <v>69</v>
      </c>
      <c r="L36" s="91" t="s">
        <v>70</v>
      </c>
      <c r="M36" s="91" t="s">
        <v>71</v>
      </c>
      <c r="N36" s="91" t="s">
        <v>72</v>
      </c>
      <c r="O36" s="91" t="s">
        <v>73</v>
      </c>
      <c r="P36" s="91" t="s">
        <v>74</v>
      </c>
      <c r="Q36" s="91" t="s">
        <v>75</v>
      </c>
      <c r="R36" s="180"/>
      <c r="S36" s="179"/>
      <c r="T36" s="89"/>
      <c r="U36" s="89"/>
      <c r="V36" s="89"/>
      <c r="W36" s="89"/>
      <c r="X36" s="89"/>
      <c r="Y36" s="89"/>
      <c r="Z36" s="89"/>
      <c r="AA36" s="89"/>
      <c r="AB36" s="89"/>
      <c r="AC36" s="89"/>
      <c r="AD36" s="89"/>
      <c r="AE36" s="89"/>
      <c r="AF36" s="89"/>
      <c r="AG36" s="89"/>
      <c r="AH36" s="89"/>
    </row>
    <row r="37" spans="1:256" s="93" customFormat="1" x14ac:dyDescent="0.25">
      <c r="A37" s="94">
        <v>1</v>
      </c>
      <c r="B37" s="94"/>
      <c r="C37" s="95"/>
      <c r="D37" s="96"/>
      <c r="E37" s="97"/>
      <c r="F37" s="98"/>
      <c r="G37" s="98"/>
      <c r="H37" s="98"/>
      <c r="I37" s="98"/>
      <c r="J37" s="98"/>
      <c r="K37" s="98"/>
      <c r="L37" s="98"/>
      <c r="M37" s="98"/>
      <c r="N37" s="98"/>
      <c r="O37" s="98"/>
      <c r="P37" s="98"/>
      <c r="Q37" s="98"/>
      <c r="R37" s="99">
        <f>+SUM(F37:Q37)</f>
        <v>0</v>
      </c>
      <c r="S37" s="120"/>
      <c r="T37" s="89"/>
      <c r="U37" s="89"/>
      <c r="V37" s="89"/>
      <c r="W37" s="89"/>
      <c r="X37" s="89"/>
      <c r="Y37" s="89"/>
      <c r="Z37" s="89"/>
      <c r="AA37" s="89"/>
      <c r="AB37" s="89"/>
      <c r="AC37" s="89"/>
      <c r="AD37" s="89"/>
      <c r="AE37" s="89"/>
      <c r="AF37" s="89"/>
      <c r="AG37" s="89"/>
      <c r="AH37" s="89"/>
    </row>
    <row r="38" spans="1:256" s="93" customFormat="1" x14ac:dyDescent="0.25">
      <c r="A38" s="94">
        <v>2</v>
      </c>
      <c r="B38" s="94"/>
      <c r="C38" s="95"/>
      <c r="D38" s="96"/>
      <c r="E38" s="97"/>
      <c r="F38" s="98"/>
      <c r="G38" s="98"/>
      <c r="H38" s="98"/>
      <c r="I38" s="98"/>
      <c r="J38" s="98"/>
      <c r="K38" s="98"/>
      <c r="L38" s="98"/>
      <c r="M38" s="98"/>
      <c r="N38" s="98"/>
      <c r="O38" s="98"/>
      <c r="P38" s="98"/>
      <c r="Q38" s="98"/>
      <c r="R38" s="99">
        <f t="shared" ref="R38:R43" si="3">+SUM(F38:Q38)</f>
        <v>0</v>
      </c>
      <c r="S38" s="120"/>
      <c r="T38" s="89"/>
      <c r="U38" s="89"/>
      <c r="V38" s="89"/>
      <c r="W38" s="89"/>
      <c r="X38" s="89"/>
      <c r="Y38" s="89"/>
      <c r="Z38" s="89"/>
      <c r="AA38" s="89"/>
      <c r="AB38" s="89"/>
      <c r="AC38" s="89"/>
      <c r="AD38" s="89"/>
      <c r="AE38" s="89"/>
      <c r="AF38" s="89"/>
      <c r="AG38" s="89"/>
      <c r="AH38" s="89"/>
    </row>
    <row r="39" spans="1:256" s="93" customFormat="1" x14ac:dyDescent="0.25">
      <c r="A39" s="94">
        <v>3</v>
      </c>
      <c r="B39" s="94"/>
      <c r="C39" s="95"/>
      <c r="D39" s="96"/>
      <c r="E39" s="97"/>
      <c r="F39" s="98"/>
      <c r="G39" s="98"/>
      <c r="H39" s="98"/>
      <c r="I39" s="98"/>
      <c r="J39" s="98"/>
      <c r="K39" s="98"/>
      <c r="L39" s="98"/>
      <c r="M39" s="98"/>
      <c r="N39" s="98"/>
      <c r="O39" s="98"/>
      <c r="P39" s="98"/>
      <c r="Q39" s="98"/>
      <c r="R39" s="99">
        <f t="shared" si="3"/>
        <v>0</v>
      </c>
      <c r="S39" s="120"/>
      <c r="T39" s="89"/>
      <c r="U39" s="89"/>
      <c r="V39" s="89"/>
      <c r="W39" s="89"/>
      <c r="X39" s="89"/>
      <c r="Y39" s="89"/>
      <c r="Z39" s="89"/>
      <c r="AA39" s="89"/>
      <c r="AB39" s="89"/>
      <c r="AC39" s="89"/>
      <c r="AD39" s="89"/>
      <c r="AE39" s="89"/>
      <c r="AF39" s="89"/>
      <c r="AG39" s="89"/>
      <c r="AH39" s="89"/>
    </row>
    <row r="40" spans="1:256" s="93" customFormat="1" x14ac:dyDescent="0.25">
      <c r="A40" s="94">
        <v>4</v>
      </c>
      <c r="B40" s="94"/>
      <c r="C40" s="95"/>
      <c r="D40" s="96"/>
      <c r="E40" s="97"/>
      <c r="F40" s="98"/>
      <c r="G40" s="98"/>
      <c r="H40" s="98"/>
      <c r="I40" s="98"/>
      <c r="J40" s="98"/>
      <c r="K40" s="98"/>
      <c r="L40" s="98"/>
      <c r="M40" s="98"/>
      <c r="N40" s="98"/>
      <c r="O40" s="98"/>
      <c r="P40" s="98"/>
      <c r="Q40" s="98"/>
      <c r="R40" s="99">
        <f t="shared" si="3"/>
        <v>0</v>
      </c>
      <c r="S40" s="120"/>
      <c r="T40" s="89"/>
      <c r="U40" s="89"/>
      <c r="V40" s="89"/>
      <c r="W40" s="89"/>
      <c r="X40" s="89"/>
      <c r="Y40" s="89"/>
      <c r="Z40" s="89"/>
      <c r="AA40" s="89"/>
      <c r="AB40" s="89"/>
      <c r="AC40" s="89"/>
      <c r="AD40" s="89"/>
      <c r="AE40" s="89"/>
      <c r="AF40" s="89"/>
      <c r="AG40" s="89"/>
      <c r="AH40" s="89"/>
    </row>
    <row r="41" spans="1:256" s="93" customFormat="1" x14ac:dyDescent="0.25">
      <c r="A41" s="94">
        <v>5</v>
      </c>
      <c r="B41" s="94"/>
      <c r="C41" s="95"/>
      <c r="D41" s="96"/>
      <c r="E41" s="100"/>
      <c r="F41" s="98"/>
      <c r="G41" s="98"/>
      <c r="H41" s="98"/>
      <c r="I41" s="98"/>
      <c r="J41" s="98"/>
      <c r="K41" s="98"/>
      <c r="L41" s="98"/>
      <c r="M41" s="98"/>
      <c r="N41" s="98"/>
      <c r="O41" s="98"/>
      <c r="P41" s="98"/>
      <c r="Q41" s="98"/>
      <c r="R41" s="99">
        <f t="shared" si="3"/>
        <v>0</v>
      </c>
      <c r="S41" s="120"/>
      <c r="T41" s="89"/>
      <c r="U41" s="89"/>
      <c r="V41" s="89"/>
      <c r="W41" s="89"/>
      <c r="X41" s="89"/>
      <c r="Y41" s="89"/>
      <c r="Z41" s="89"/>
      <c r="AA41" s="89"/>
      <c r="AB41" s="89"/>
      <c r="AC41" s="89"/>
      <c r="AD41" s="89"/>
      <c r="AE41" s="89"/>
      <c r="AF41" s="89"/>
      <c r="AG41" s="89"/>
      <c r="AH41" s="89"/>
    </row>
    <row r="42" spans="1:256" s="93" customFormat="1" x14ac:dyDescent="0.25">
      <c r="A42" s="94"/>
      <c r="B42" s="94"/>
      <c r="C42" s="95"/>
      <c r="D42" s="96"/>
      <c r="E42" s="101"/>
      <c r="F42" s="98"/>
      <c r="G42" s="98"/>
      <c r="H42" s="98"/>
      <c r="I42" s="98"/>
      <c r="J42" s="98"/>
      <c r="K42" s="98"/>
      <c r="L42" s="98"/>
      <c r="M42" s="98"/>
      <c r="N42" s="98"/>
      <c r="O42" s="98"/>
      <c r="P42" s="98"/>
      <c r="Q42" s="98"/>
      <c r="R42" s="99">
        <f t="shared" si="3"/>
        <v>0</v>
      </c>
      <c r="S42" s="120"/>
      <c r="T42" s="89"/>
      <c r="U42" s="89"/>
      <c r="V42" s="89"/>
      <c r="W42" s="89"/>
      <c r="X42" s="89"/>
      <c r="Y42" s="89"/>
      <c r="Z42" s="89"/>
      <c r="AA42" s="89"/>
      <c r="AB42" s="89"/>
      <c r="AC42" s="89"/>
      <c r="AD42" s="89"/>
      <c r="AE42" s="89"/>
      <c r="AF42" s="89"/>
      <c r="AG42" s="89"/>
      <c r="AH42" s="89"/>
    </row>
    <row r="43" spans="1:256" s="93" customFormat="1" x14ac:dyDescent="0.25">
      <c r="A43" s="94"/>
      <c r="B43" s="94"/>
      <c r="C43" s="95"/>
      <c r="D43" s="96"/>
      <c r="E43" s="101"/>
      <c r="F43" s="98"/>
      <c r="G43" s="98"/>
      <c r="H43" s="98"/>
      <c r="I43" s="98"/>
      <c r="J43" s="98"/>
      <c r="K43" s="98"/>
      <c r="L43" s="98"/>
      <c r="M43" s="98"/>
      <c r="N43" s="98"/>
      <c r="O43" s="98"/>
      <c r="P43" s="98"/>
      <c r="Q43" s="98"/>
      <c r="R43" s="99">
        <f t="shared" si="3"/>
        <v>0</v>
      </c>
      <c r="S43" s="120"/>
      <c r="T43" s="89"/>
      <c r="U43" s="89"/>
      <c r="V43" s="89"/>
      <c r="W43" s="89"/>
      <c r="X43" s="89"/>
      <c r="Y43" s="89"/>
      <c r="Z43" s="89"/>
      <c r="AA43" s="89"/>
      <c r="AB43" s="89"/>
      <c r="AC43" s="89"/>
      <c r="AD43" s="89"/>
      <c r="AE43" s="89"/>
      <c r="AF43" s="89"/>
      <c r="AG43" s="89"/>
      <c r="AH43" s="89"/>
    </row>
    <row r="44" spans="1:256" s="102" customFormat="1" x14ac:dyDescent="0.25">
      <c r="A44" s="181" t="s">
        <v>76</v>
      </c>
      <c r="B44" s="181"/>
      <c r="C44" s="181"/>
      <c r="D44" s="181"/>
      <c r="E44" s="103">
        <f t="shared" ref="E44:R44" si="4">+SUM(E37:E43)</f>
        <v>0</v>
      </c>
      <c r="F44" s="103">
        <f t="shared" si="4"/>
        <v>0</v>
      </c>
      <c r="G44" s="103">
        <f t="shared" si="4"/>
        <v>0</v>
      </c>
      <c r="H44" s="103">
        <f t="shared" si="4"/>
        <v>0</v>
      </c>
      <c r="I44" s="103">
        <f t="shared" si="4"/>
        <v>0</v>
      </c>
      <c r="J44" s="103">
        <f t="shared" si="4"/>
        <v>0</v>
      </c>
      <c r="K44" s="103">
        <f t="shared" si="4"/>
        <v>0</v>
      </c>
      <c r="L44" s="103">
        <f t="shared" si="4"/>
        <v>0</v>
      </c>
      <c r="M44" s="103">
        <f t="shared" si="4"/>
        <v>0</v>
      </c>
      <c r="N44" s="103">
        <f t="shared" si="4"/>
        <v>0</v>
      </c>
      <c r="O44" s="103">
        <f t="shared" si="4"/>
        <v>0</v>
      </c>
      <c r="P44" s="103">
        <f t="shared" si="4"/>
        <v>0</v>
      </c>
      <c r="Q44" s="103">
        <f t="shared" si="4"/>
        <v>0</v>
      </c>
      <c r="R44" s="104">
        <f t="shared" si="4"/>
        <v>0</v>
      </c>
      <c r="S44" s="121"/>
    </row>
    <row r="45" spans="1:256" s="89" customFormat="1" x14ac:dyDescent="0.25">
      <c r="R45" s="105"/>
      <c r="S45" s="92"/>
    </row>
    <row r="46" spans="1:256" s="93" customFormat="1" x14ac:dyDescent="0.25">
      <c r="R46" s="106"/>
      <c r="S46" s="107"/>
      <c r="Y46" s="89"/>
      <c r="Z46" s="89"/>
      <c r="AA46" s="89"/>
      <c r="AB46" s="89"/>
      <c r="AC46" s="89"/>
      <c r="AD46" s="89"/>
      <c r="AE46" s="89"/>
      <c r="AF46" s="89"/>
      <c r="AG46" s="89"/>
      <c r="AH46" s="89"/>
    </row>
    <row r="47" spans="1:256" s="93" customFormat="1" x14ac:dyDescent="0.25">
      <c r="R47" s="106"/>
      <c r="S47" s="107"/>
      <c r="Y47" s="89"/>
      <c r="Z47" s="89"/>
      <c r="AA47" s="89"/>
      <c r="AB47" s="89"/>
      <c r="AC47" s="89"/>
      <c r="AD47" s="89"/>
      <c r="AE47" s="89"/>
      <c r="AF47" s="89"/>
      <c r="AG47" s="89"/>
      <c r="AH47" s="89"/>
    </row>
    <row r="48" spans="1:256" s="93" customFormat="1" x14ac:dyDescent="0.25">
      <c r="D48" s="136" t="s">
        <v>9</v>
      </c>
      <c r="E48" s="136"/>
      <c r="H48" s="137" t="s">
        <v>15</v>
      </c>
      <c r="I48" s="137"/>
      <c r="R48" s="106"/>
      <c r="S48" s="107"/>
      <c r="Y48" s="89"/>
      <c r="Z48" s="89"/>
      <c r="AA48" s="89"/>
      <c r="AB48" s="89"/>
      <c r="AC48" s="89"/>
      <c r="AD48" s="89"/>
      <c r="AE48" s="89"/>
      <c r="AF48" s="89"/>
      <c r="AG48" s="89"/>
      <c r="AH48" s="89"/>
    </row>
    <row r="49" spans="4:34" s="93" customFormat="1" x14ac:dyDescent="0.25">
      <c r="R49" s="106"/>
      <c r="S49" s="107"/>
      <c r="Y49" s="89"/>
      <c r="Z49" s="89"/>
      <c r="AA49" s="89"/>
      <c r="AB49" s="89"/>
      <c r="AC49" s="89"/>
      <c r="AD49" s="89"/>
      <c r="AE49" s="89"/>
      <c r="AF49" s="89"/>
      <c r="AG49" s="89"/>
      <c r="AH49" s="89"/>
    </row>
    <row r="50" spans="4:34" s="93" customFormat="1" x14ac:dyDescent="0.25">
      <c r="R50" s="106"/>
      <c r="S50" s="107"/>
      <c r="Y50" s="89"/>
      <c r="Z50" s="89"/>
      <c r="AA50" s="89"/>
      <c r="AB50" s="89"/>
      <c r="AC50" s="89"/>
      <c r="AD50" s="89"/>
      <c r="AE50" s="89"/>
      <c r="AF50" s="89"/>
      <c r="AG50" s="89"/>
      <c r="AH50" s="89"/>
    </row>
    <row r="51" spans="4:34" s="93" customFormat="1" x14ac:dyDescent="0.25">
      <c r="R51" s="106"/>
      <c r="S51" s="107"/>
      <c r="Y51" s="89"/>
      <c r="Z51" s="89"/>
      <c r="AA51" s="89"/>
      <c r="AB51" s="89"/>
      <c r="AC51" s="89"/>
      <c r="AD51" s="89"/>
      <c r="AE51" s="89"/>
      <c r="AF51" s="89"/>
      <c r="AG51" s="89"/>
      <c r="AH51" s="89"/>
    </row>
    <row r="52" spans="4:34" s="93" customFormat="1" x14ac:dyDescent="0.25">
      <c r="D52" s="138" t="s">
        <v>10</v>
      </c>
      <c r="E52" s="138"/>
      <c r="F52" s="138"/>
      <c r="G52" s="138"/>
      <c r="H52" s="138" t="s">
        <v>10</v>
      </c>
      <c r="I52" s="138"/>
      <c r="J52" s="138"/>
      <c r="K52" s="138"/>
      <c r="L52" s="138"/>
      <c r="M52" s="138"/>
      <c r="R52" s="106"/>
      <c r="S52" s="107"/>
      <c r="Y52" s="89"/>
      <c r="Z52" s="89"/>
      <c r="AA52" s="89"/>
      <c r="AB52" s="89"/>
      <c r="AC52" s="89"/>
      <c r="AD52" s="89"/>
      <c r="AE52" s="89"/>
      <c r="AF52" s="89"/>
      <c r="AG52" s="89"/>
      <c r="AH52" s="89"/>
    </row>
    <row r="53" spans="4:34" s="93" customFormat="1" x14ac:dyDescent="0.25">
      <c r="D53" s="139" t="s">
        <v>11</v>
      </c>
      <c r="E53" s="139"/>
      <c r="F53" s="139"/>
      <c r="G53" s="139"/>
      <c r="H53" s="139" t="s">
        <v>11</v>
      </c>
      <c r="I53" s="139"/>
      <c r="J53" s="139"/>
      <c r="K53" s="139"/>
      <c r="L53" s="41"/>
      <c r="M53" s="41"/>
      <c r="R53" s="106"/>
      <c r="S53" s="107"/>
      <c r="Y53" s="89"/>
      <c r="Z53" s="89"/>
      <c r="AA53" s="89"/>
      <c r="AB53" s="89"/>
      <c r="AC53" s="89"/>
      <c r="AD53" s="89"/>
      <c r="AE53" s="89"/>
      <c r="AF53" s="89"/>
      <c r="AG53" s="89"/>
      <c r="AH53" s="89"/>
    </row>
    <row r="54" spans="4:34" s="93" customFormat="1" x14ac:dyDescent="0.25">
      <c r="D54" s="139" t="s">
        <v>12</v>
      </c>
      <c r="E54" s="139"/>
      <c r="F54" s="139"/>
      <c r="G54" s="139"/>
      <c r="H54" s="139" t="s">
        <v>12</v>
      </c>
      <c r="I54" s="139"/>
      <c r="J54" s="139"/>
      <c r="K54" s="139"/>
      <c r="L54" s="41"/>
      <c r="M54" s="41"/>
      <c r="R54" s="106"/>
      <c r="S54" s="107"/>
      <c r="Y54" s="89"/>
      <c r="Z54" s="89"/>
      <c r="AA54" s="89"/>
      <c r="AB54" s="89"/>
      <c r="AC54" s="89"/>
      <c r="AD54" s="89"/>
      <c r="AE54" s="89"/>
      <c r="AF54" s="89"/>
      <c r="AG54" s="89"/>
      <c r="AH54" s="89"/>
    </row>
    <row r="55" spans="4:34" s="93" customFormat="1" x14ac:dyDescent="0.25">
      <c r="D55" s="139" t="s">
        <v>13</v>
      </c>
      <c r="E55" s="139"/>
      <c r="F55" s="139"/>
      <c r="G55" s="139"/>
      <c r="H55" s="139" t="s">
        <v>13</v>
      </c>
      <c r="I55" s="139"/>
      <c r="J55" s="139"/>
      <c r="K55" s="139"/>
      <c r="L55" s="41"/>
      <c r="M55" s="41"/>
      <c r="R55" s="106"/>
      <c r="S55" s="107"/>
      <c r="Y55" s="89"/>
      <c r="Z55" s="89"/>
      <c r="AA55" s="89"/>
      <c r="AB55" s="89"/>
      <c r="AC55" s="89"/>
      <c r="AD55" s="89"/>
      <c r="AE55" s="89"/>
      <c r="AF55" s="89"/>
      <c r="AG55" s="89"/>
      <c r="AH55" s="89"/>
    </row>
    <row r="56" spans="4:34" s="93" customFormat="1" x14ac:dyDescent="0.25">
      <c r="D56" s="41"/>
      <c r="E56" s="40"/>
      <c r="F56" s="41"/>
      <c r="G56" s="41"/>
      <c r="H56" s="41"/>
      <c r="I56" s="41"/>
      <c r="J56" s="41"/>
      <c r="K56" s="41"/>
      <c r="L56" s="41"/>
      <c r="M56" s="41"/>
      <c r="R56" s="106"/>
      <c r="S56" s="107"/>
      <c r="Y56" s="89"/>
      <c r="Z56" s="89"/>
      <c r="AA56" s="89"/>
      <c r="AB56" s="89"/>
      <c r="AC56" s="89"/>
      <c r="AD56" s="89"/>
      <c r="AE56" s="89"/>
      <c r="AF56" s="89"/>
      <c r="AG56" s="89"/>
      <c r="AH56" s="89"/>
    </row>
    <row r="57" spans="4:34" s="93" customFormat="1" x14ac:dyDescent="0.25">
      <c r="R57" s="106"/>
      <c r="S57" s="107"/>
      <c r="Y57" s="89"/>
      <c r="Z57" s="89"/>
      <c r="AA57" s="89"/>
      <c r="AB57" s="89"/>
      <c r="AC57" s="89"/>
      <c r="AD57" s="89"/>
      <c r="AE57" s="89"/>
      <c r="AF57" s="89"/>
      <c r="AG57" s="89"/>
      <c r="AH57" s="89"/>
    </row>
    <row r="58" spans="4:34" s="93" customFormat="1" x14ac:dyDescent="0.25">
      <c r="R58" s="106"/>
      <c r="S58" s="107"/>
      <c r="Y58" s="89"/>
      <c r="Z58" s="89"/>
      <c r="AA58" s="89"/>
      <c r="AB58" s="89"/>
      <c r="AC58" s="89"/>
      <c r="AD58" s="89"/>
      <c r="AE58" s="89"/>
      <c r="AF58" s="89"/>
      <c r="AG58" s="89"/>
      <c r="AH58" s="89"/>
    </row>
    <row r="59" spans="4:34" s="93" customFormat="1" x14ac:dyDescent="0.25">
      <c r="R59" s="106"/>
      <c r="S59" s="107"/>
      <c r="Y59" s="89"/>
      <c r="Z59" s="89"/>
      <c r="AA59" s="89"/>
      <c r="AB59" s="89"/>
      <c r="AC59" s="89"/>
      <c r="AD59" s="89"/>
      <c r="AE59" s="89"/>
      <c r="AF59" s="89"/>
      <c r="AG59" s="89"/>
      <c r="AH59" s="89"/>
    </row>
    <row r="60" spans="4:34" s="93" customFormat="1" x14ac:dyDescent="0.25">
      <c r="R60" s="106"/>
      <c r="S60" s="107"/>
      <c r="Y60" s="89"/>
      <c r="Z60" s="89"/>
      <c r="AA60" s="89"/>
      <c r="AB60" s="89"/>
      <c r="AC60" s="89"/>
      <c r="AD60" s="89"/>
      <c r="AE60" s="89"/>
      <c r="AF60" s="89"/>
      <c r="AG60" s="89"/>
      <c r="AH60" s="89"/>
    </row>
    <row r="61" spans="4:34" s="93" customFormat="1" x14ac:dyDescent="0.25">
      <c r="R61" s="106"/>
      <c r="S61" s="107"/>
      <c r="Y61" s="89"/>
      <c r="Z61" s="89"/>
      <c r="AA61" s="89"/>
      <c r="AB61" s="89"/>
      <c r="AC61" s="89"/>
      <c r="AD61" s="89"/>
      <c r="AE61" s="89"/>
      <c r="AF61" s="89"/>
      <c r="AG61" s="89"/>
      <c r="AH61" s="89"/>
    </row>
    <row r="62" spans="4:34" s="93" customFormat="1" x14ac:dyDescent="0.25">
      <c r="R62" s="106"/>
      <c r="S62" s="107"/>
      <c r="Y62" s="89"/>
      <c r="Z62" s="89"/>
      <c r="AA62" s="89"/>
      <c r="AB62" s="89"/>
      <c r="AC62" s="89"/>
      <c r="AD62" s="89"/>
      <c r="AE62" s="89"/>
      <c r="AF62" s="89"/>
      <c r="AG62" s="89"/>
      <c r="AH62" s="89"/>
    </row>
    <row r="63" spans="4:34" s="93" customFormat="1" x14ac:dyDescent="0.25">
      <c r="R63" s="106"/>
      <c r="S63" s="107"/>
      <c r="Y63" s="89"/>
      <c r="Z63" s="89"/>
      <c r="AA63" s="89"/>
      <c r="AB63" s="89"/>
      <c r="AC63" s="89"/>
      <c r="AD63" s="89"/>
      <c r="AE63" s="89"/>
      <c r="AF63" s="89"/>
      <c r="AG63" s="89"/>
      <c r="AH63" s="89"/>
    </row>
    <row r="64" spans="4:34" s="93" customFormat="1" x14ac:dyDescent="0.25">
      <c r="R64" s="106"/>
      <c r="S64" s="107"/>
      <c r="Y64" s="89"/>
      <c r="Z64" s="89"/>
      <c r="AA64" s="89"/>
      <c r="AB64" s="89"/>
      <c r="AC64" s="89"/>
      <c r="AD64" s="89"/>
      <c r="AE64" s="89"/>
      <c r="AF64" s="89"/>
      <c r="AG64" s="89"/>
      <c r="AH64" s="89"/>
    </row>
    <row r="65" spans="18:34" s="93" customFormat="1" x14ac:dyDescent="0.25">
      <c r="R65" s="106"/>
      <c r="S65" s="107"/>
      <c r="Y65" s="89"/>
      <c r="Z65" s="89"/>
      <c r="AA65" s="89"/>
      <c r="AB65" s="89"/>
      <c r="AC65" s="89"/>
      <c r="AD65" s="89"/>
      <c r="AE65" s="89"/>
      <c r="AF65" s="89"/>
      <c r="AG65" s="89"/>
      <c r="AH65" s="89"/>
    </row>
    <row r="66" spans="18:34" s="93" customFormat="1" x14ac:dyDescent="0.25">
      <c r="R66" s="106"/>
      <c r="S66" s="107"/>
      <c r="Y66" s="89"/>
      <c r="Z66" s="89"/>
      <c r="AA66" s="89"/>
      <c r="AB66" s="89"/>
      <c r="AC66" s="89"/>
      <c r="AD66" s="89"/>
      <c r="AE66" s="89"/>
      <c r="AF66" s="89"/>
      <c r="AG66" s="89"/>
      <c r="AH66" s="89"/>
    </row>
    <row r="67" spans="18:34" s="93" customFormat="1" x14ac:dyDescent="0.25">
      <c r="R67" s="106"/>
      <c r="S67" s="107"/>
      <c r="Y67" s="89"/>
      <c r="Z67" s="89"/>
      <c r="AA67" s="89"/>
      <c r="AB67" s="89"/>
      <c r="AC67" s="89"/>
      <c r="AD67" s="89"/>
      <c r="AE67" s="89"/>
      <c r="AF67" s="89"/>
      <c r="AG67" s="89"/>
      <c r="AH67" s="89"/>
    </row>
    <row r="68" spans="18:34" s="93" customFormat="1" x14ac:dyDescent="0.25">
      <c r="R68" s="106"/>
      <c r="S68" s="107"/>
      <c r="Y68" s="89"/>
      <c r="Z68" s="89"/>
      <c r="AA68" s="89"/>
      <c r="AB68" s="89"/>
      <c r="AC68" s="89"/>
      <c r="AD68" s="89"/>
      <c r="AE68" s="89"/>
      <c r="AF68" s="89"/>
      <c r="AG68" s="89"/>
      <c r="AH68" s="89"/>
    </row>
    <row r="69" spans="18:34" s="93" customFormat="1" x14ac:dyDescent="0.25">
      <c r="R69" s="106"/>
      <c r="S69" s="107"/>
      <c r="Y69" s="89"/>
      <c r="Z69" s="89"/>
      <c r="AA69" s="89"/>
      <c r="AB69" s="89"/>
      <c r="AC69" s="89"/>
      <c r="AD69" s="89"/>
      <c r="AE69" s="89"/>
      <c r="AF69" s="89"/>
      <c r="AG69" s="89"/>
      <c r="AH69" s="89"/>
    </row>
    <row r="70" spans="18:34" s="93" customFormat="1" x14ac:dyDescent="0.25">
      <c r="R70" s="106"/>
      <c r="S70" s="107"/>
      <c r="Y70" s="89"/>
      <c r="Z70" s="89"/>
      <c r="AA70" s="89"/>
      <c r="AB70" s="89"/>
      <c r="AC70" s="89"/>
      <c r="AD70" s="89"/>
      <c r="AE70" s="89"/>
      <c r="AF70" s="89"/>
      <c r="AG70" s="89"/>
      <c r="AH70" s="89"/>
    </row>
    <row r="71" spans="18:34" x14ac:dyDescent="0.25">
      <c r="R71" s="1"/>
      <c r="S71" s="1"/>
      <c r="Y71" s="60"/>
      <c r="Z71" s="60"/>
      <c r="AA71" s="60"/>
      <c r="AB71" s="60"/>
      <c r="AC71" s="60"/>
      <c r="AD71" s="60"/>
      <c r="AE71" s="60"/>
      <c r="AF71" s="60"/>
      <c r="AG71" s="60"/>
      <c r="AH71" s="60"/>
    </row>
    <row r="72" spans="18:34" x14ac:dyDescent="0.25">
      <c r="R72" s="1"/>
      <c r="S72" s="1"/>
      <c r="Y72" s="60"/>
      <c r="Z72" s="60"/>
      <c r="AA72" s="60"/>
      <c r="AB72" s="60"/>
      <c r="AC72" s="60"/>
      <c r="AD72" s="60"/>
      <c r="AE72" s="60"/>
      <c r="AF72" s="60"/>
      <c r="AG72" s="60"/>
      <c r="AH72" s="60"/>
    </row>
    <row r="73" spans="18:34" x14ac:dyDescent="0.25">
      <c r="R73" s="1"/>
      <c r="S73" s="1"/>
      <c r="Y73" s="60"/>
      <c r="Z73" s="60"/>
      <c r="AA73" s="60"/>
      <c r="AB73" s="60"/>
      <c r="AC73" s="60"/>
      <c r="AD73" s="60"/>
      <c r="AE73" s="60"/>
      <c r="AF73" s="60"/>
      <c r="AG73" s="60"/>
      <c r="AH73" s="60"/>
    </row>
    <row r="74" spans="18:34" x14ac:dyDescent="0.25">
      <c r="R74" s="1"/>
      <c r="S74" s="1"/>
      <c r="Y74" s="60"/>
      <c r="Z74" s="60"/>
      <c r="AA74" s="60"/>
      <c r="AB74" s="60"/>
      <c r="AC74" s="60"/>
      <c r="AD74" s="60"/>
      <c r="AE74" s="60"/>
      <c r="AF74" s="60"/>
      <c r="AG74" s="60"/>
      <c r="AH74" s="60"/>
    </row>
    <row r="75" spans="18:34" x14ac:dyDescent="0.25">
      <c r="R75" s="1"/>
      <c r="S75" s="1"/>
      <c r="Y75" s="60"/>
      <c r="Z75" s="60"/>
      <c r="AA75" s="60"/>
      <c r="AB75" s="60"/>
      <c r="AC75" s="60"/>
      <c r="AD75" s="60"/>
      <c r="AE75" s="60"/>
      <c r="AF75" s="60"/>
      <c r="AG75" s="60"/>
      <c r="AH75" s="60"/>
    </row>
    <row r="76" spans="18:34" x14ac:dyDescent="0.25">
      <c r="R76" s="1"/>
      <c r="S76" s="1"/>
      <c r="Y76" s="60"/>
      <c r="Z76" s="60"/>
      <c r="AA76" s="60"/>
      <c r="AB76" s="60"/>
      <c r="AC76" s="60"/>
      <c r="AD76" s="60"/>
      <c r="AE76" s="60"/>
      <c r="AF76" s="60"/>
      <c r="AG76" s="60"/>
      <c r="AH76" s="60"/>
    </row>
    <row r="77" spans="18:34" x14ac:dyDescent="0.25">
      <c r="R77" s="1"/>
      <c r="S77" s="1"/>
      <c r="Y77" s="60"/>
      <c r="Z77" s="60"/>
      <c r="AA77" s="60"/>
      <c r="AB77" s="60"/>
      <c r="AC77" s="60"/>
      <c r="AD77" s="60"/>
      <c r="AE77" s="60"/>
      <c r="AF77" s="60"/>
      <c r="AG77" s="60"/>
      <c r="AH77" s="60"/>
    </row>
    <row r="78" spans="18:34" x14ac:dyDescent="0.25">
      <c r="R78" s="1"/>
      <c r="S78" s="1"/>
      <c r="Y78" s="60"/>
      <c r="Z78" s="60"/>
      <c r="AA78" s="60"/>
      <c r="AB78" s="60"/>
      <c r="AC78" s="60"/>
      <c r="AD78" s="60"/>
      <c r="AE78" s="60"/>
      <c r="AF78" s="60"/>
      <c r="AG78" s="60"/>
      <c r="AH78" s="60"/>
    </row>
    <row r="79" spans="18:34" x14ac:dyDescent="0.25">
      <c r="R79" s="1"/>
      <c r="S79" s="1"/>
      <c r="Y79" s="60"/>
      <c r="Z79" s="60"/>
      <c r="AA79" s="60"/>
      <c r="AB79" s="60"/>
      <c r="AC79" s="60"/>
      <c r="AD79" s="60"/>
      <c r="AE79" s="60"/>
      <c r="AF79" s="60"/>
      <c r="AG79" s="60"/>
      <c r="AH79" s="60"/>
    </row>
    <row r="80" spans="18:34" x14ac:dyDescent="0.25">
      <c r="R80" s="1"/>
      <c r="S80" s="1"/>
      <c r="Y80" s="60"/>
      <c r="Z80" s="60"/>
      <c r="AA80" s="60"/>
      <c r="AB80" s="60"/>
      <c r="AC80" s="60"/>
      <c r="AD80" s="60"/>
      <c r="AE80" s="60"/>
      <c r="AF80" s="60"/>
      <c r="AG80" s="60"/>
      <c r="AH80" s="60"/>
    </row>
    <row r="81" spans="18:34" x14ac:dyDescent="0.25">
      <c r="R81" s="1"/>
      <c r="S81" s="1"/>
      <c r="Y81" s="60"/>
      <c r="Z81" s="60"/>
      <c r="AA81" s="60"/>
      <c r="AB81" s="60"/>
      <c r="AC81" s="60"/>
      <c r="AD81" s="60"/>
      <c r="AE81" s="60"/>
      <c r="AF81" s="60"/>
      <c r="AG81" s="60"/>
      <c r="AH81" s="60"/>
    </row>
    <row r="82" spans="18:34" x14ac:dyDescent="0.25">
      <c r="R82" s="1"/>
      <c r="S82" s="1"/>
      <c r="Y82" s="60"/>
      <c r="Z82" s="60"/>
      <c r="AA82" s="60"/>
      <c r="AB82" s="60"/>
      <c r="AC82" s="60"/>
      <c r="AD82" s="60"/>
      <c r="AE82" s="60"/>
      <c r="AF82" s="60"/>
      <c r="AG82" s="60"/>
      <c r="AH82" s="60"/>
    </row>
    <row r="83" spans="18:34" x14ac:dyDescent="0.25">
      <c r="R83" s="1"/>
      <c r="S83" s="1"/>
      <c r="Y83" s="60"/>
      <c r="Z83" s="60"/>
      <c r="AA83" s="60"/>
      <c r="AB83" s="60"/>
      <c r="AC83" s="60"/>
      <c r="AD83" s="60"/>
      <c r="AE83" s="60"/>
      <c r="AF83" s="60"/>
      <c r="AG83" s="60"/>
      <c r="AH83" s="60"/>
    </row>
    <row r="84" spans="18:34" x14ac:dyDescent="0.25">
      <c r="R84" s="1"/>
      <c r="S84" s="1"/>
      <c r="Y84" s="60"/>
      <c r="Z84" s="60"/>
      <c r="AA84" s="60"/>
      <c r="AB84" s="60"/>
      <c r="AC84" s="60"/>
      <c r="AD84" s="60"/>
      <c r="AE84" s="60"/>
      <c r="AF84" s="60"/>
      <c r="AG84" s="60"/>
      <c r="AH84" s="60"/>
    </row>
    <row r="85" spans="18:34" x14ac:dyDescent="0.25">
      <c r="R85" s="1"/>
      <c r="S85" s="1"/>
      <c r="Y85" s="60"/>
      <c r="Z85" s="60"/>
      <c r="AA85" s="60"/>
      <c r="AB85" s="60"/>
      <c r="AC85" s="60"/>
      <c r="AD85" s="60"/>
      <c r="AE85" s="60"/>
      <c r="AF85" s="60"/>
      <c r="AG85" s="60"/>
      <c r="AH85" s="60"/>
    </row>
    <row r="86" spans="18:34" x14ac:dyDescent="0.25">
      <c r="R86" s="1"/>
      <c r="S86" s="1"/>
      <c r="Y86" s="60"/>
      <c r="Z86" s="60"/>
      <c r="AA86" s="60"/>
      <c r="AB86" s="60"/>
      <c r="AC86" s="60"/>
      <c r="AD86" s="60"/>
      <c r="AE86" s="60"/>
      <c r="AF86" s="60"/>
      <c r="AG86" s="60"/>
      <c r="AH86" s="60"/>
    </row>
    <row r="87" spans="18:34" x14ac:dyDescent="0.25">
      <c r="R87" s="1"/>
      <c r="S87" s="1"/>
      <c r="Y87" s="60"/>
      <c r="Z87" s="60"/>
      <c r="AA87" s="60"/>
      <c r="AB87" s="60"/>
      <c r="AC87" s="60"/>
      <c r="AD87" s="60"/>
      <c r="AE87" s="60"/>
      <c r="AF87" s="60"/>
      <c r="AG87" s="60"/>
      <c r="AH87" s="60"/>
    </row>
    <row r="88" spans="18:34" x14ac:dyDescent="0.25">
      <c r="R88" s="1"/>
      <c r="S88" s="1"/>
      <c r="Y88" s="60"/>
      <c r="Z88" s="60"/>
      <c r="AA88" s="60"/>
      <c r="AB88" s="60"/>
      <c r="AC88" s="60"/>
      <c r="AD88" s="60"/>
      <c r="AE88" s="60"/>
      <c r="AF88" s="60"/>
      <c r="AG88" s="60"/>
      <c r="AH88" s="60"/>
    </row>
    <row r="89" spans="18:34" x14ac:dyDescent="0.25">
      <c r="R89" s="1"/>
      <c r="S89" s="1"/>
      <c r="Y89" s="60"/>
      <c r="Z89" s="60"/>
      <c r="AA89" s="60"/>
      <c r="AB89" s="60"/>
      <c r="AC89" s="60"/>
      <c r="AD89" s="60"/>
      <c r="AE89" s="60"/>
      <c r="AF89" s="60"/>
      <c r="AG89" s="60"/>
      <c r="AH89" s="60"/>
    </row>
    <row r="90" spans="18:34" x14ac:dyDescent="0.25">
      <c r="R90" s="1"/>
      <c r="S90" s="1"/>
      <c r="Y90" s="60"/>
      <c r="Z90" s="60"/>
      <c r="AA90" s="60"/>
      <c r="AB90" s="60"/>
      <c r="AC90" s="60"/>
      <c r="AD90" s="60"/>
      <c r="AE90" s="60"/>
      <c r="AF90" s="60"/>
      <c r="AG90" s="60"/>
      <c r="AH90" s="60"/>
    </row>
    <row r="91" spans="18:34" x14ac:dyDescent="0.25">
      <c r="R91" s="1"/>
      <c r="S91" s="1"/>
      <c r="Y91" s="60"/>
      <c r="Z91" s="60"/>
      <c r="AA91" s="60"/>
      <c r="AB91" s="60"/>
      <c r="AC91" s="60"/>
      <c r="AD91" s="60"/>
      <c r="AE91" s="60"/>
      <c r="AF91" s="60"/>
      <c r="AG91" s="60"/>
      <c r="AH91" s="60"/>
    </row>
    <row r="92" spans="18:34" x14ac:dyDescent="0.25">
      <c r="R92" s="1"/>
      <c r="S92" s="1"/>
      <c r="Y92" s="60"/>
      <c r="Z92" s="60"/>
      <c r="AA92" s="60"/>
      <c r="AB92" s="60"/>
      <c r="AC92" s="60"/>
      <c r="AD92" s="60"/>
      <c r="AE92" s="60"/>
      <c r="AF92" s="60"/>
      <c r="AG92" s="60"/>
      <c r="AH92" s="60"/>
    </row>
    <row r="93" spans="18:34" x14ac:dyDescent="0.25">
      <c r="R93" s="1"/>
      <c r="S93" s="1"/>
      <c r="Y93" s="60"/>
      <c r="Z93" s="60"/>
      <c r="AA93" s="60"/>
      <c r="AB93" s="60"/>
      <c r="AC93" s="60"/>
      <c r="AD93" s="60"/>
      <c r="AE93" s="60"/>
      <c r="AF93" s="60"/>
      <c r="AG93" s="60"/>
      <c r="AH93" s="60"/>
    </row>
    <row r="94" spans="18:34" x14ac:dyDescent="0.25">
      <c r="R94" s="1"/>
      <c r="S94" s="1"/>
      <c r="Y94" s="60"/>
      <c r="Z94" s="60"/>
      <c r="AA94" s="60"/>
      <c r="AB94" s="60"/>
      <c r="AC94" s="60"/>
      <c r="AD94" s="60"/>
      <c r="AE94" s="60"/>
      <c r="AF94" s="60"/>
      <c r="AG94" s="60"/>
      <c r="AH94" s="60"/>
    </row>
    <row r="95" spans="18:34" x14ac:dyDescent="0.25">
      <c r="R95" s="1"/>
      <c r="S95" s="1"/>
      <c r="Y95" s="60"/>
      <c r="Z95" s="60"/>
      <c r="AA95" s="60"/>
      <c r="AB95" s="60"/>
      <c r="AC95" s="60"/>
      <c r="AD95" s="60"/>
      <c r="AE95" s="60"/>
      <c r="AF95" s="60"/>
      <c r="AG95" s="60"/>
      <c r="AH95" s="60"/>
    </row>
    <row r="96" spans="18:34" x14ac:dyDescent="0.25">
      <c r="R96" s="1"/>
      <c r="S96" s="1"/>
      <c r="Y96" s="60"/>
      <c r="Z96" s="60"/>
      <c r="AA96" s="60"/>
      <c r="AB96" s="60"/>
      <c r="AC96" s="60"/>
      <c r="AD96" s="60"/>
      <c r="AE96" s="60"/>
      <c r="AF96" s="60"/>
      <c r="AG96" s="60"/>
      <c r="AH96" s="60"/>
    </row>
    <row r="97" spans="18:34" x14ac:dyDescent="0.25">
      <c r="R97" s="1"/>
      <c r="S97" s="1"/>
      <c r="Y97" s="60"/>
      <c r="Z97" s="60"/>
      <c r="AA97" s="60"/>
      <c r="AB97" s="60"/>
      <c r="AC97" s="60"/>
      <c r="AD97" s="60"/>
      <c r="AE97" s="60"/>
      <c r="AF97" s="60"/>
      <c r="AG97" s="60"/>
      <c r="AH97" s="60"/>
    </row>
    <row r="98" spans="18:34" x14ac:dyDescent="0.25">
      <c r="R98" s="1"/>
      <c r="S98" s="1"/>
      <c r="Y98" s="60"/>
      <c r="Z98" s="60"/>
      <c r="AA98" s="60"/>
      <c r="AB98" s="60"/>
      <c r="AC98" s="60"/>
      <c r="AD98" s="60"/>
      <c r="AE98" s="60"/>
      <c r="AF98" s="60"/>
      <c r="AG98" s="60"/>
      <c r="AH98" s="60"/>
    </row>
    <row r="99" spans="18:34" x14ac:dyDescent="0.25">
      <c r="R99" s="1"/>
      <c r="S99" s="1"/>
      <c r="Y99" s="60"/>
      <c r="Z99" s="60"/>
      <c r="AA99" s="60"/>
      <c r="AB99" s="60"/>
      <c r="AC99" s="60"/>
      <c r="AD99" s="60"/>
      <c r="AE99" s="60"/>
      <c r="AF99" s="60"/>
      <c r="AG99" s="60"/>
      <c r="AH99" s="60"/>
    </row>
    <row r="100" spans="18:34" x14ac:dyDescent="0.25">
      <c r="R100" s="1"/>
      <c r="S100" s="1"/>
      <c r="Y100" s="60"/>
      <c r="Z100" s="60"/>
      <c r="AA100" s="60"/>
      <c r="AB100" s="60"/>
      <c r="AC100" s="60"/>
      <c r="AD100" s="60"/>
      <c r="AE100" s="60"/>
      <c r="AF100" s="60"/>
      <c r="AG100" s="60"/>
      <c r="AH100" s="60"/>
    </row>
    <row r="101" spans="18:34" x14ac:dyDescent="0.25">
      <c r="R101" s="1"/>
      <c r="S101" s="1"/>
      <c r="Y101" s="60"/>
      <c r="Z101" s="60"/>
      <c r="AA101" s="60"/>
      <c r="AB101" s="60"/>
      <c r="AC101" s="60"/>
      <c r="AD101" s="60"/>
      <c r="AE101" s="60"/>
      <c r="AF101" s="60"/>
      <c r="AG101" s="60"/>
      <c r="AH101" s="60"/>
    </row>
    <row r="102" spans="18:34" x14ac:dyDescent="0.25">
      <c r="R102" s="1"/>
      <c r="S102" s="1"/>
      <c r="Y102" s="60"/>
      <c r="Z102" s="60"/>
      <c r="AA102" s="60"/>
      <c r="AB102" s="60"/>
      <c r="AC102" s="60"/>
      <c r="AD102" s="60"/>
      <c r="AE102" s="60"/>
      <c r="AF102" s="60"/>
      <c r="AG102" s="60"/>
      <c r="AH102" s="60"/>
    </row>
    <row r="103" spans="18:34" x14ac:dyDescent="0.25">
      <c r="R103" s="1"/>
      <c r="S103" s="1"/>
      <c r="Y103" s="60"/>
      <c r="Z103" s="60"/>
      <c r="AA103" s="60"/>
      <c r="AB103" s="60"/>
      <c r="AC103" s="60"/>
      <c r="AD103" s="60"/>
      <c r="AE103" s="60"/>
      <c r="AF103" s="60"/>
      <c r="AG103" s="60"/>
      <c r="AH103" s="60"/>
    </row>
    <row r="104" spans="18:34" x14ac:dyDescent="0.25">
      <c r="R104" s="1"/>
      <c r="S104" s="1"/>
      <c r="Y104" s="60"/>
      <c r="Z104" s="60"/>
      <c r="AA104" s="60"/>
      <c r="AB104" s="60"/>
      <c r="AC104" s="60"/>
      <c r="AD104" s="60"/>
      <c r="AE104" s="60"/>
      <c r="AF104" s="60"/>
      <c r="AG104" s="60"/>
      <c r="AH104" s="60"/>
    </row>
    <row r="105" spans="18:34" x14ac:dyDescent="0.25">
      <c r="R105" s="1"/>
      <c r="S105" s="1"/>
      <c r="Y105" s="60"/>
      <c r="Z105" s="60"/>
      <c r="AA105" s="60"/>
      <c r="AB105" s="60"/>
      <c r="AC105" s="60"/>
      <c r="AD105" s="60"/>
      <c r="AE105" s="60"/>
      <c r="AF105" s="60"/>
      <c r="AG105" s="60"/>
      <c r="AH105" s="60"/>
    </row>
    <row r="106" spans="18:34" x14ac:dyDescent="0.25">
      <c r="R106" s="1"/>
      <c r="S106" s="1"/>
      <c r="Y106" s="60"/>
      <c r="Z106" s="60"/>
      <c r="AA106" s="60"/>
      <c r="AB106" s="60"/>
      <c r="AC106" s="60"/>
      <c r="AD106" s="60"/>
      <c r="AE106" s="60"/>
      <c r="AF106" s="60"/>
      <c r="AG106" s="60"/>
      <c r="AH106" s="60"/>
    </row>
    <row r="107" spans="18:34" x14ac:dyDescent="0.25">
      <c r="R107" s="1"/>
      <c r="S107" s="1"/>
      <c r="Y107" s="60"/>
      <c r="Z107" s="60"/>
      <c r="AA107" s="60"/>
      <c r="AB107" s="60"/>
      <c r="AC107" s="60"/>
      <c r="AD107" s="60"/>
      <c r="AE107" s="60"/>
      <c r="AF107" s="60"/>
      <c r="AG107" s="60"/>
      <c r="AH107" s="60"/>
    </row>
    <row r="108" spans="18:34" x14ac:dyDescent="0.25">
      <c r="R108" s="1"/>
      <c r="S108" s="1"/>
      <c r="Y108" s="60"/>
      <c r="Z108" s="60"/>
      <c r="AA108" s="60"/>
      <c r="AB108" s="60"/>
      <c r="AC108" s="60"/>
      <c r="AD108" s="60"/>
      <c r="AE108" s="60"/>
      <c r="AF108" s="60"/>
      <c r="AG108" s="60"/>
      <c r="AH108" s="60"/>
    </row>
    <row r="109" spans="18:34" x14ac:dyDescent="0.25">
      <c r="R109" s="1"/>
      <c r="S109" s="1"/>
      <c r="Y109" s="60"/>
      <c r="Z109" s="60"/>
      <c r="AA109" s="60"/>
      <c r="AB109" s="60"/>
      <c r="AC109" s="60"/>
      <c r="AD109" s="60"/>
      <c r="AE109" s="60"/>
      <c r="AF109" s="60"/>
      <c r="AG109" s="60"/>
      <c r="AH109" s="60"/>
    </row>
    <row r="110" spans="18:34" x14ac:dyDescent="0.25">
      <c r="R110" s="1"/>
      <c r="S110" s="1"/>
      <c r="Y110" s="60"/>
      <c r="Z110" s="60"/>
      <c r="AA110" s="60"/>
      <c r="AB110" s="60"/>
      <c r="AC110" s="60"/>
      <c r="AD110" s="60"/>
      <c r="AE110" s="60"/>
      <c r="AF110" s="60"/>
      <c r="AG110" s="60"/>
      <c r="AH110" s="60"/>
    </row>
    <row r="111" spans="18:34" x14ac:dyDescent="0.25">
      <c r="R111" s="1"/>
      <c r="S111" s="1"/>
      <c r="Y111" s="60"/>
      <c r="Z111" s="60"/>
      <c r="AA111" s="60"/>
      <c r="AB111" s="60"/>
      <c r="AC111" s="60"/>
      <c r="AD111" s="60"/>
      <c r="AE111" s="60"/>
      <c r="AF111" s="60"/>
      <c r="AG111" s="60"/>
      <c r="AH111" s="60"/>
    </row>
    <row r="112" spans="18:34" x14ac:dyDescent="0.25">
      <c r="R112" s="1"/>
      <c r="S112" s="1"/>
      <c r="Y112" s="60"/>
      <c r="Z112" s="60"/>
      <c r="AA112" s="60"/>
      <c r="AB112" s="60"/>
      <c r="AC112" s="60"/>
      <c r="AD112" s="60"/>
      <c r="AE112" s="60"/>
      <c r="AF112" s="60"/>
      <c r="AG112" s="60"/>
      <c r="AH112" s="60"/>
    </row>
    <row r="113" spans="18:34" x14ac:dyDescent="0.25">
      <c r="R113" s="1"/>
      <c r="S113" s="1"/>
      <c r="Y113" s="60"/>
      <c r="Z113" s="60"/>
      <c r="AA113" s="60"/>
      <c r="AB113" s="60"/>
      <c r="AC113" s="60"/>
      <c r="AD113" s="60"/>
      <c r="AE113" s="60"/>
      <c r="AF113" s="60"/>
      <c r="AG113" s="60"/>
      <c r="AH113" s="60"/>
    </row>
    <row r="114" spans="18:34" x14ac:dyDescent="0.25">
      <c r="R114" s="1"/>
      <c r="S114" s="1"/>
      <c r="Y114" s="60"/>
      <c r="Z114" s="60"/>
      <c r="AA114" s="60"/>
      <c r="AB114" s="60"/>
      <c r="AC114" s="60"/>
      <c r="AD114" s="60"/>
      <c r="AE114" s="60"/>
      <c r="AF114" s="60"/>
      <c r="AG114" s="60"/>
      <c r="AH114" s="60"/>
    </row>
    <row r="115" spans="18:34" x14ac:dyDescent="0.25">
      <c r="R115" s="1"/>
      <c r="S115" s="1"/>
      <c r="Y115" s="60"/>
      <c r="Z115" s="60"/>
      <c r="AA115" s="60"/>
      <c r="AB115" s="60"/>
      <c r="AC115" s="60"/>
      <c r="AD115" s="60"/>
      <c r="AE115" s="60"/>
      <c r="AF115" s="60"/>
      <c r="AG115" s="60"/>
      <c r="AH115" s="60"/>
    </row>
    <row r="116" spans="18:34" x14ac:dyDescent="0.25">
      <c r="R116" s="1"/>
      <c r="S116" s="1"/>
      <c r="Y116" s="60"/>
      <c r="Z116" s="60"/>
      <c r="AA116" s="60"/>
      <c r="AB116" s="60"/>
      <c r="AC116" s="60"/>
      <c r="AD116" s="60"/>
      <c r="AE116" s="60"/>
      <c r="AF116" s="60"/>
      <c r="AG116" s="60"/>
      <c r="AH116" s="60"/>
    </row>
    <row r="117" spans="18:34" x14ac:dyDescent="0.25">
      <c r="R117" s="1"/>
      <c r="S117" s="1"/>
      <c r="Y117" s="60"/>
      <c r="Z117" s="60"/>
      <c r="AA117" s="60"/>
      <c r="AB117" s="60"/>
      <c r="AC117" s="60"/>
      <c r="AD117" s="60"/>
      <c r="AE117" s="60"/>
      <c r="AF117" s="60"/>
      <c r="AG117" s="60"/>
      <c r="AH117" s="60"/>
    </row>
    <row r="118" spans="18:34" x14ac:dyDescent="0.25">
      <c r="R118" s="1"/>
      <c r="S118" s="1"/>
      <c r="Y118" s="60"/>
      <c r="Z118" s="60"/>
      <c r="AA118" s="60"/>
      <c r="AB118" s="60"/>
      <c r="AC118" s="60"/>
      <c r="AD118" s="60"/>
      <c r="AE118" s="60"/>
      <c r="AF118" s="60"/>
      <c r="AG118" s="60"/>
      <c r="AH118" s="60"/>
    </row>
    <row r="119" spans="18:34" x14ac:dyDescent="0.25">
      <c r="R119" s="1"/>
      <c r="S119" s="1"/>
      <c r="Y119" s="60"/>
      <c r="Z119" s="60"/>
      <c r="AA119" s="60"/>
      <c r="AB119" s="60"/>
      <c r="AC119" s="60"/>
      <c r="AD119" s="60"/>
      <c r="AE119" s="60"/>
      <c r="AF119" s="60"/>
      <c r="AG119" s="60"/>
      <c r="AH119" s="60"/>
    </row>
    <row r="120" spans="18:34" x14ac:dyDescent="0.25">
      <c r="R120" s="1"/>
      <c r="S120" s="1"/>
      <c r="Y120" s="60"/>
      <c r="Z120" s="60"/>
      <c r="AA120" s="60"/>
      <c r="AB120" s="60"/>
      <c r="AC120" s="60"/>
      <c r="AD120" s="60"/>
      <c r="AE120" s="60"/>
      <c r="AF120" s="60"/>
      <c r="AG120" s="60"/>
      <c r="AH120" s="60"/>
    </row>
    <row r="121" spans="18:34" x14ac:dyDescent="0.25">
      <c r="R121" s="1"/>
      <c r="S121" s="1"/>
      <c r="Y121" s="60"/>
      <c r="Z121" s="60"/>
      <c r="AA121" s="60"/>
      <c r="AB121" s="60"/>
      <c r="AC121" s="60"/>
      <c r="AD121" s="60"/>
      <c r="AE121" s="60"/>
      <c r="AF121" s="60"/>
      <c r="AG121" s="60"/>
      <c r="AH121" s="60"/>
    </row>
    <row r="122" spans="18:34" x14ac:dyDescent="0.25">
      <c r="R122" s="1"/>
      <c r="S122" s="1"/>
      <c r="Y122" s="60"/>
      <c r="Z122" s="60"/>
      <c r="AA122" s="60"/>
      <c r="AB122" s="60"/>
      <c r="AC122" s="60"/>
      <c r="AD122" s="60"/>
      <c r="AE122" s="60"/>
      <c r="AF122" s="60"/>
      <c r="AG122" s="60"/>
      <c r="AH122" s="60"/>
    </row>
    <row r="123" spans="18:34" x14ac:dyDescent="0.25">
      <c r="R123" s="1"/>
      <c r="S123" s="1"/>
      <c r="Y123" s="60"/>
      <c r="Z123" s="60"/>
      <c r="AA123" s="60"/>
      <c r="AB123" s="60"/>
      <c r="AC123" s="60"/>
      <c r="AD123" s="60"/>
      <c r="AE123" s="60"/>
      <c r="AF123" s="60"/>
      <c r="AG123" s="60"/>
      <c r="AH123" s="60"/>
    </row>
    <row r="124" spans="18:34" x14ac:dyDescent="0.25">
      <c r="R124" s="1"/>
      <c r="S124" s="1"/>
      <c r="Y124" s="60"/>
      <c r="Z124" s="60"/>
      <c r="AA124" s="60"/>
      <c r="AB124" s="60"/>
      <c r="AC124" s="60"/>
      <c r="AD124" s="60"/>
      <c r="AE124" s="60"/>
      <c r="AF124" s="60"/>
      <c r="AG124" s="60"/>
      <c r="AH124" s="60"/>
    </row>
    <row r="125" spans="18:34" x14ac:dyDescent="0.25">
      <c r="R125" s="1"/>
      <c r="S125" s="1"/>
      <c r="Y125" s="60"/>
      <c r="Z125" s="60"/>
      <c r="AA125" s="60"/>
      <c r="AB125" s="60"/>
      <c r="AC125" s="60"/>
      <c r="AD125" s="60"/>
      <c r="AE125" s="60"/>
      <c r="AF125" s="60"/>
      <c r="AG125" s="60"/>
      <c r="AH125" s="60"/>
    </row>
    <row r="126" spans="18:34" x14ac:dyDescent="0.25">
      <c r="R126" s="1"/>
      <c r="S126" s="1"/>
      <c r="Y126" s="60"/>
      <c r="Z126" s="60"/>
      <c r="AA126" s="60"/>
      <c r="AB126" s="60"/>
      <c r="AC126" s="60"/>
      <c r="AD126" s="60"/>
      <c r="AE126" s="60"/>
      <c r="AF126" s="60"/>
      <c r="AG126" s="60"/>
      <c r="AH126" s="60"/>
    </row>
    <row r="127" spans="18:34" x14ac:dyDescent="0.25">
      <c r="R127" s="1"/>
      <c r="S127" s="1"/>
      <c r="Y127" s="60"/>
      <c r="Z127" s="60"/>
      <c r="AA127" s="60"/>
      <c r="AB127" s="60"/>
      <c r="AC127" s="60"/>
      <c r="AD127" s="60"/>
      <c r="AE127" s="60"/>
      <c r="AF127" s="60"/>
      <c r="AG127" s="60"/>
      <c r="AH127" s="60"/>
    </row>
    <row r="128" spans="18:34" x14ac:dyDescent="0.25">
      <c r="R128" s="1"/>
      <c r="S128" s="1"/>
      <c r="Y128" s="60"/>
      <c r="Z128" s="60"/>
      <c r="AA128" s="60"/>
      <c r="AB128" s="60"/>
      <c r="AC128" s="60"/>
      <c r="AD128" s="60"/>
      <c r="AE128" s="60"/>
      <c r="AF128" s="60"/>
      <c r="AG128" s="60"/>
      <c r="AH128" s="60"/>
    </row>
    <row r="129" spans="18:34" x14ac:dyDescent="0.25">
      <c r="R129" s="1"/>
      <c r="S129" s="1"/>
      <c r="Y129" s="60"/>
      <c r="Z129" s="60"/>
      <c r="AA129" s="60"/>
      <c r="AB129" s="60"/>
      <c r="AC129" s="60"/>
      <c r="AD129" s="60"/>
      <c r="AE129" s="60"/>
      <c r="AF129" s="60"/>
      <c r="AG129" s="60"/>
      <c r="AH129" s="60"/>
    </row>
    <row r="130" spans="18:34" x14ac:dyDescent="0.25">
      <c r="R130" s="1"/>
      <c r="S130" s="1"/>
      <c r="Y130" s="60"/>
      <c r="Z130" s="60"/>
      <c r="AA130" s="60"/>
      <c r="AB130" s="60"/>
      <c r="AC130" s="60"/>
      <c r="AD130" s="60"/>
      <c r="AE130" s="60"/>
      <c r="AF130" s="60"/>
      <c r="AG130" s="60"/>
      <c r="AH130" s="60"/>
    </row>
    <row r="131" spans="18:34" x14ac:dyDescent="0.25">
      <c r="R131" s="1"/>
      <c r="S131" s="1"/>
      <c r="Y131" s="60"/>
      <c r="Z131" s="60"/>
      <c r="AA131" s="60"/>
      <c r="AB131" s="60"/>
      <c r="AC131" s="60"/>
      <c r="AD131" s="60"/>
      <c r="AE131" s="60"/>
      <c r="AF131" s="60"/>
      <c r="AG131" s="60"/>
      <c r="AH131" s="60"/>
    </row>
    <row r="132" spans="18:34" x14ac:dyDescent="0.25">
      <c r="R132" s="1"/>
      <c r="S132" s="1"/>
      <c r="Y132" s="60"/>
      <c r="Z132" s="60"/>
      <c r="AA132" s="60"/>
      <c r="AB132" s="60"/>
      <c r="AC132" s="60"/>
      <c r="AD132" s="60"/>
      <c r="AE132" s="60"/>
      <c r="AF132" s="60"/>
      <c r="AG132" s="60"/>
      <c r="AH132" s="60"/>
    </row>
    <row r="133" spans="18:34" x14ac:dyDescent="0.25">
      <c r="R133" s="1"/>
      <c r="S133" s="1"/>
      <c r="Y133" s="60"/>
      <c r="Z133" s="60"/>
      <c r="AA133" s="60"/>
      <c r="AB133" s="60"/>
      <c r="AC133" s="60"/>
      <c r="AD133" s="60"/>
      <c r="AE133" s="60"/>
      <c r="AF133" s="60"/>
      <c r="AG133" s="60"/>
      <c r="AH133" s="60"/>
    </row>
    <row r="134" spans="18:34" x14ac:dyDescent="0.25">
      <c r="R134" s="1"/>
      <c r="S134" s="1"/>
      <c r="Y134" s="60"/>
      <c r="Z134" s="60"/>
      <c r="AA134" s="60"/>
      <c r="AB134" s="60"/>
      <c r="AC134" s="60"/>
      <c r="AD134" s="60"/>
      <c r="AE134" s="60"/>
      <c r="AF134" s="60"/>
      <c r="AG134" s="60"/>
      <c r="AH134" s="60"/>
    </row>
    <row r="135" spans="18:34" x14ac:dyDescent="0.25">
      <c r="R135" s="1"/>
      <c r="S135" s="1"/>
      <c r="Y135" s="60"/>
      <c r="Z135" s="60"/>
      <c r="AA135" s="60"/>
      <c r="AB135" s="60"/>
      <c r="AC135" s="60"/>
      <c r="AD135" s="60"/>
      <c r="AE135" s="60"/>
      <c r="AF135" s="60"/>
      <c r="AG135" s="60"/>
      <c r="AH135" s="60"/>
    </row>
    <row r="136" spans="18:34" x14ac:dyDescent="0.25">
      <c r="R136" s="1"/>
      <c r="S136" s="1"/>
      <c r="Y136" s="60"/>
      <c r="Z136" s="60"/>
      <c r="AA136" s="60"/>
      <c r="AB136" s="60"/>
      <c r="AC136" s="60"/>
      <c r="AD136" s="60"/>
      <c r="AE136" s="60"/>
      <c r="AF136" s="60"/>
      <c r="AG136" s="60"/>
      <c r="AH136" s="60"/>
    </row>
    <row r="137" spans="18:34" x14ac:dyDescent="0.25">
      <c r="R137" s="1"/>
      <c r="S137" s="1"/>
      <c r="Y137" s="60"/>
      <c r="Z137" s="60"/>
      <c r="AA137" s="60"/>
      <c r="AB137" s="60"/>
      <c r="AC137" s="60"/>
      <c r="AD137" s="60"/>
      <c r="AE137" s="60"/>
      <c r="AF137" s="60"/>
      <c r="AG137" s="60"/>
      <c r="AH137" s="60"/>
    </row>
    <row r="138" spans="18:34" x14ac:dyDescent="0.25">
      <c r="R138" s="1"/>
      <c r="S138" s="1"/>
      <c r="Y138" s="60"/>
      <c r="Z138" s="60"/>
      <c r="AA138" s="60"/>
      <c r="AB138" s="60"/>
      <c r="AC138" s="60"/>
      <c r="AD138" s="60"/>
      <c r="AE138" s="60"/>
      <c r="AF138" s="60"/>
      <c r="AG138" s="60"/>
      <c r="AH138" s="60"/>
    </row>
    <row r="139" spans="18:34" x14ac:dyDescent="0.25">
      <c r="R139" s="1"/>
      <c r="S139" s="1"/>
      <c r="Y139" s="60"/>
      <c r="Z139" s="60"/>
      <c r="AA139" s="60"/>
      <c r="AB139" s="60"/>
      <c r="AC139" s="60"/>
      <c r="AD139" s="60"/>
      <c r="AE139" s="60"/>
      <c r="AF139" s="60"/>
      <c r="AG139" s="60"/>
      <c r="AH139" s="60"/>
    </row>
    <row r="140" spans="18:34" x14ac:dyDescent="0.25">
      <c r="R140" s="1"/>
      <c r="S140" s="1"/>
      <c r="Y140" s="60"/>
      <c r="Z140" s="60"/>
      <c r="AA140" s="60"/>
      <c r="AB140" s="60"/>
      <c r="AC140" s="60"/>
      <c r="AD140" s="60"/>
      <c r="AE140" s="60"/>
      <c r="AF140" s="60"/>
      <c r="AG140" s="60"/>
      <c r="AH140" s="60"/>
    </row>
    <row r="141" spans="18:34" x14ac:dyDescent="0.25">
      <c r="R141" s="1"/>
      <c r="S141" s="1"/>
      <c r="Y141" s="60"/>
      <c r="Z141" s="60"/>
      <c r="AA141" s="60"/>
      <c r="AB141" s="60"/>
      <c r="AC141" s="60"/>
      <c r="AD141" s="60"/>
      <c r="AE141" s="60"/>
      <c r="AF141" s="60"/>
      <c r="AG141" s="60"/>
      <c r="AH141" s="60"/>
    </row>
    <row r="142" spans="18:34" x14ac:dyDescent="0.25">
      <c r="R142" s="1"/>
      <c r="S142" s="1"/>
      <c r="Y142" s="60"/>
      <c r="Z142" s="60"/>
      <c r="AA142" s="60"/>
      <c r="AB142" s="60"/>
      <c r="AC142" s="60"/>
      <c r="AD142" s="60"/>
      <c r="AE142" s="60"/>
      <c r="AF142" s="60"/>
      <c r="AG142" s="60"/>
      <c r="AH142" s="60"/>
    </row>
    <row r="143" spans="18:34" x14ac:dyDescent="0.25">
      <c r="R143" s="1"/>
      <c r="S143" s="1"/>
      <c r="Y143" s="60"/>
      <c r="Z143" s="60"/>
      <c r="AA143" s="60"/>
      <c r="AB143" s="60"/>
      <c r="AC143" s="60"/>
      <c r="AD143" s="60"/>
      <c r="AE143" s="60"/>
      <c r="AF143" s="60"/>
      <c r="AG143" s="60"/>
      <c r="AH143" s="60"/>
    </row>
    <row r="144" spans="18:34" x14ac:dyDescent="0.25">
      <c r="R144" s="1"/>
      <c r="S144" s="1"/>
      <c r="Y144" s="60"/>
      <c r="Z144" s="60"/>
      <c r="AA144" s="60"/>
      <c r="AB144" s="60"/>
      <c r="AC144" s="60"/>
      <c r="AD144" s="60"/>
      <c r="AE144" s="60"/>
      <c r="AF144" s="60"/>
      <c r="AG144" s="60"/>
      <c r="AH144" s="60"/>
    </row>
    <row r="145" spans="18:34" x14ac:dyDescent="0.25">
      <c r="R145" s="1"/>
      <c r="S145" s="1"/>
      <c r="Y145" s="60"/>
      <c r="Z145" s="60"/>
      <c r="AA145" s="60"/>
      <c r="AB145" s="60"/>
      <c r="AC145" s="60"/>
      <c r="AD145" s="60"/>
      <c r="AE145" s="60"/>
      <c r="AF145" s="60"/>
      <c r="AG145" s="60"/>
      <c r="AH145" s="60"/>
    </row>
    <row r="146" spans="18:34" x14ac:dyDescent="0.25">
      <c r="R146" s="1"/>
      <c r="S146" s="1"/>
      <c r="Y146" s="60"/>
      <c r="Z146" s="60"/>
      <c r="AA146" s="60"/>
      <c r="AB146" s="60"/>
      <c r="AC146" s="60"/>
      <c r="AD146" s="60"/>
      <c r="AE146" s="60"/>
      <c r="AF146" s="60"/>
      <c r="AG146" s="60"/>
      <c r="AH146" s="60"/>
    </row>
    <row r="147" spans="18:34" x14ac:dyDescent="0.25">
      <c r="R147" s="1"/>
      <c r="S147" s="1"/>
      <c r="Y147" s="60"/>
      <c r="Z147" s="60"/>
      <c r="AA147" s="60"/>
      <c r="AB147" s="60"/>
      <c r="AC147" s="60"/>
      <c r="AD147" s="60"/>
      <c r="AE147" s="60"/>
      <c r="AF147" s="60"/>
      <c r="AG147" s="60"/>
      <c r="AH147" s="60"/>
    </row>
    <row r="148" spans="18:34" x14ac:dyDescent="0.25">
      <c r="R148" s="1"/>
      <c r="S148" s="1"/>
      <c r="Y148" s="60"/>
      <c r="Z148" s="60"/>
      <c r="AA148" s="60"/>
      <c r="AB148" s="60"/>
      <c r="AC148" s="60"/>
      <c r="AD148" s="60"/>
      <c r="AE148" s="60"/>
      <c r="AF148" s="60"/>
      <c r="AG148" s="60"/>
      <c r="AH148" s="60"/>
    </row>
    <row r="149" spans="18:34" x14ac:dyDescent="0.25">
      <c r="R149" s="1"/>
      <c r="S149" s="1"/>
      <c r="Y149" s="60"/>
      <c r="Z149" s="60"/>
      <c r="AA149" s="60"/>
      <c r="AB149" s="60"/>
      <c r="AC149" s="60"/>
      <c r="AD149" s="60"/>
      <c r="AE149" s="60"/>
      <c r="AF149" s="60"/>
      <c r="AG149" s="60"/>
      <c r="AH149" s="60"/>
    </row>
    <row r="150" spans="18:34" x14ac:dyDescent="0.25">
      <c r="R150" s="1"/>
      <c r="S150" s="1"/>
      <c r="Y150" s="60"/>
      <c r="Z150" s="60"/>
      <c r="AA150" s="60"/>
      <c r="AB150" s="60"/>
      <c r="AC150" s="60"/>
      <c r="AD150" s="60"/>
      <c r="AE150" s="60"/>
      <c r="AF150" s="60"/>
      <c r="AG150" s="60"/>
      <c r="AH150" s="60"/>
    </row>
    <row r="151" spans="18:34" x14ac:dyDescent="0.25">
      <c r="R151" s="1"/>
      <c r="S151" s="1"/>
      <c r="Y151" s="60"/>
      <c r="Z151" s="60"/>
      <c r="AA151" s="60"/>
      <c r="AB151" s="60"/>
      <c r="AC151" s="60"/>
      <c r="AD151" s="60"/>
      <c r="AE151" s="60"/>
      <c r="AF151" s="60"/>
      <c r="AG151" s="60"/>
      <c r="AH151" s="60"/>
    </row>
    <row r="152" spans="18:34" x14ac:dyDescent="0.25">
      <c r="R152" s="1"/>
      <c r="S152" s="1"/>
      <c r="Y152" s="60"/>
      <c r="Z152" s="60"/>
      <c r="AA152" s="60"/>
      <c r="AB152" s="60"/>
      <c r="AC152" s="60"/>
      <c r="AD152" s="60"/>
      <c r="AE152" s="60"/>
      <c r="AF152" s="60"/>
      <c r="AG152" s="60"/>
      <c r="AH152" s="60"/>
    </row>
    <row r="153" spans="18:34" x14ac:dyDescent="0.25">
      <c r="R153" s="1"/>
      <c r="S153" s="1"/>
      <c r="Y153" s="60"/>
      <c r="Z153" s="60"/>
      <c r="AA153" s="60"/>
      <c r="AB153" s="60"/>
      <c r="AC153" s="60"/>
      <c r="AD153" s="60"/>
      <c r="AE153" s="60"/>
      <c r="AF153" s="60"/>
      <c r="AG153" s="60"/>
      <c r="AH153" s="60"/>
    </row>
    <row r="154" spans="18:34" x14ac:dyDescent="0.25">
      <c r="R154" s="1"/>
      <c r="S154" s="1"/>
      <c r="Y154" s="60"/>
      <c r="Z154" s="60"/>
      <c r="AA154" s="60"/>
      <c r="AB154" s="60"/>
      <c r="AC154" s="60"/>
      <c r="AD154" s="60"/>
      <c r="AE154" s="60"/>
      <c r="AF154" s="60"/>
      <c r="AG154" s="60"/>
      <c r="AH154" s="60"/>
    </row>
    <row r="155" spans="18:34" x14ac:dyDescent="0.25">
      <c r="R155" s="1"/>
      <c r="S155" s="1"/>
      <c r="Y155" s="60"/>
      <c r="Z155" s="60"/>
      <c r="AA155" s="60"/>
      <c r="AB155" s="60"/>
      <c r="AC155" s="60"/>
      <c r="AD155" s="60"/>
      <c r="AE155" s="60"/>
      <c r="AF155" s="60"/>
      <c r="AG155" s="60"/>
      <c r="AH155" s="60"/>
    </row>
    <row r="156" spans="18:34" x14ac:dyDescent="0.25">
      <c r="R156" s="1"/>
      <c r="S156" s="1"/>
      <c r="Y156" s="60"/>
      <c r="Z156" s="60"/>
      <c r="AA156" s="60"/>
      <c r="AB156" s="60"/>
      <c r="AC156" s="60"/>
      <c r="AD156" s="60"/>
      <c r="AE156" s="60"/>
      <c r="AF156" s="60"/>
      <c r="AG156" s="60"/>
      <c r="AH156" s="60"/>
    </row>
    <row r="157" spans="18:34" x14ac:dyDescent="0.25">
      <c r="R157" s="1"/>
      <c r="S157" s="1"/>
      <c r="Y157" s="60"/>
      <c r="Z157" s="60"/>
      <c r="AA157" s="60"/>
      <c r="AB157" s="60"/>
      <c r="AC157" s="60"/>
      <c r="AD157" s="60"/>
      <c r="AE157" s="60"/>
      <c r="AF157" s="60"/>
      <c r="AG157" s="60"/>
      <c r="AH157" s="60"/>
    </row>
    <row r="158" spans="18:34" x14ac:dyDescent="0.25">
      <c r="R158" s="1"/>
      <c r="S158" s="1"/>
      <c r="Y158" s="60"/>
      <c r="Z158" s="60"/>
      <c r="AA158" s="60"/>
      <c r="AB158" s="60"/>
      <c r="AC158" s="60"/>
      <c r="AD158" s="60"/>
      <c r="AE158" s="60"/>
      <c r="AF158" s="60"/>
      <c r="AG158" s="60"/>
      <c r="AH158" s="60"/>
    </row>
    <row r="159" spans="18:34" x14ac:dyDescent="0.25">
      <c r="R159" s="1"/>
      <c r="S159" s="1"/>
      <c r="Y159" s="60"/>
      <c r="Z159" s="60"/>
      <c r="AA159" s="60"/>
      <c r="AB159" s="60"/>
      <c r="AC159" s="60"/>
      <c r="AD159" s="60"/>
      <c r="AE159" s="60"/>
      <c r="AF159" s="60"/>
      <c r="AG159" s="60"/>
      <c r="AH159" s="60"/>
    </row>
    <row r="160" spans="18:34" x14ac:dyDescent="0.25">
      <c r="R160" s="1"/>
      <c r="S160" s="1"/>
      <c r="Y160" s="60"/>
      <c r="Z160" s="60"/>
      <c r="AA160" s="60"/>
      <c r="AB160" s="60"/>
      <c r="AC160" s="60"/>
      <c r="AD160" s="60"/>
      <c r="AE160" s="60"/>
      <c r="AF160" s="60"/>
      <c r="AG160" s="60"/>
      <c r="AH160" s="60"/>
    </row>
    <row r="161" spans="18:34" x14ac:dyDescent="0.25">
      <c r="R161" s="1"/>
      <c r="S161" s="1"/>
      <c r="Y161" s="60"/>
      <c r="Z161" s="60"/>
      <c r="AA161" s="60"/>
      <c r="AB161" s="60"/>
      <c r="AC161" s="60"/>
      <c r="AD161" s="60"/>
      <c r="AE161" s="60"/>
      <c r="AF161" s="60"/>
      <c r="AG161" s="60"/>
      <c r="AH161" s="60"/>
    </row>
    <row r="162" spans="18:34" x14ac:dyDescent="0.25">
      <c r="R162" s="1"/>
      <c r="S162" s="1"/>
      <c r="Y162" s="60"/>
      <c r="Z162" s="60"/>
      <c r="AA162" s="60"/>
      <c r="AB162" s="60"/>
      <c r="AC162" s="60"/>
      <c r="AD162" s="60"/>
      <c r="AE162" s="60"/>
      <c r="AF162" s="60"/>
      <c r="AG162" s="60"/>
      <c r="AH162" s="60"/>
    </row>
    <row r="163" spans="18:34" x14ac:dyDescent="0.25">
      <c r="R163" s="1"/>
      <c r="S163" s="1"/>
      <c r="Y163" s="60"/>
      <c r="Z163" s="60"/>
      <c r="AA163" s="60"/>
      <c r="AB163" s="60"/>
      <c r="AC163" s="60"/>
      <c r="AD163" s="60"/>
      <c r="AE163" s="60"/>
      <c r="AF163" s="60"/>
      <c r="AG163" s="60"/>
      <c r="AH163" s="60"/>
    </row>
    <row r="164" spans="18:34" x14ac:dyDescent="0.25">
      <c r="R164" s="1"/>
      <c r="S164" s="1"/>
      <c r="Y164" s="60"/>
      <c r="Z164" s="60"/>
      <c r="AA164" s="60"/>
      <c r="AB164" s="60"/>
      <c r="AC164" s="60"/>
      <c r="AD164" s="60"/>
      <c r="AE164" s="60"/>
      <c r="AF164" s="60"/>
      <c r="AG164" s="60"/>
      <c r="AH164" s="60"/>
    </row>
    <row r="165" spans="18:34" x14ac:dyDescent="0.25">
      <c r="R165" s="1"/>
      <c r="S165" s="1"/>
      <c r="Y165" s="60"/>
      <c r="Z165" s="60"/>
      <c r="AA165" s="60"/>
      <c r="AB165" s="60"/>
      <c r="AC165" s="60"/>
      <c r="AD165" s="60"/>
      <c r="AE165" s="60"/>
      <c r="AF165" s="60"/>
      <c r="AG165" s="60"/>
      <c r="AH165" s="60"/>
    </row>
    <row r="166" spans="18:34" x14ac:dyDescent="0.25">
      <c r="R166" s="1"/>
      <c r="S166" s="1"/>
      <c r="Y166" s="60"/>
      <c r="Z166" s="60"/>
      <c r="AA166" s="60"/>
      <c r="AB166" s="60"/>
      <c r="AC166" s="60"/>
      <c r="AD166" s="60"/>
      <c r="AE166" s="60"/>
      <c r="AF166" s="60"/>
      <c r="AG166" s="60"/>
      <c r="AH166" s="60"/>
    </row>
    <row r="167" spans="18:34" x14ac:dyDescent="0.25">
      <c r="R167" s="1"/>
      <c r="S167" s="1"/>
      <c r="Y167" s="60"/>
      <c r="Z167" s="60"/>
      <c r="AA167" s="60"/>
      <c r="AB167" s="60"/>
      <c r="AC167" s="60"/>
      <c r="AD167" s="60"/>
      <c r="AE167" s="60"/>
      <c r="AF167" s="60"/>
      <c r="AG167" s="60"/>
      <c r="AH167" s="60"/>
    </row>
    <row r="168" spans="18:34" x14ac:dyDescent="0.25">
      <c r="R168" s="1"/>
      <c r="S168" s="1"/>
      <c r="Y168" s="60"/>
      <c r="Z168" s="60"/>
      <c r="AA168" s="60"/>
      <c r="AB168" s="60"/>
      <c r="AC168" s="60"/>
      <c r="AD168" s="60"/>
      <c r="AE168" s="60"/>
      <c r="AF168" s="60"/>
      <c r="AG168" s="60"/>
      <c r="AH168" s="60"/>
    </row>
    <row r="169" spans="18:34" x14ac:dyDescent="0.25">
      <c r="R169" s="1"/>
      <c r="S169" s="1"/>
      <c r="Y169" s="60"/>
      <c r="Z169" s="60"/>
      <c r="AA169" s="60"/>
      <c r="AB169" s="60"/>
      <c r="AC169" s="60"/>
      <c r="AD169" s="60"/>
      <c r="AE169" s="60"/>
      <c r="AF169" s="60"/>
      <c r="AG169" s="60"/>
      <c r="AH169" s="60"/>
    </row>
    <row r="170" spans="18:34" x14ac:dyDescent="0.25">
      <c r="R170" s="1"/>
      <c r="S170" s="1"/>
      <c r="Y170" s="60"/>
      <c r="Z170" s="60"/>
      <c r="AA170" s="60"/>
      <c r="AB170" s="60"/>
      <c r="AC170" s="60"/>
      <c r="AD170" s="60"/>
      <c r="AE170" s="60"/>
      <c r="AF170" s="60"/>
      <c r="AG170" s="60"/>
      <c r="AH170" s="60"/>
    </row>
    <row r="171" spans="18:34" x14ac:dyDescent="0.25">
      <c r="R171" s="1"/>
      <c r="S171" s="1"/>
      <c r="Y171" s="60"/>
      <c r="Z171" s="60"/>
      <c r="AA171" s="60"/>
      <c r="AB171" s="60"/>
      <c r="AC171" s="60"/>
      <c r="AD171" s="60"/>
      <c r="AE171" s="60"/>
      <c r="AF171" s="60"/>
      <c r="AG171" s="60"/>
      <c r="AH171" s="60"/>
    </row>
    <row r="172" spans="18:34" x14ac:dyDescent="0.25">
      <c r="R172" s="1"/>
      <c r="S172" s="1"/>
      <c r="Y172" s="60"/>
      <c r="Z172" s="60"/>
      <c r="AA172" s="60"/>
      <c r="AB172" s="60"/>
      <c r="AC172" s="60"/>
      <c r="AD172" s="60"/>
      <c r="AE172" s="60"/>
      <c r="AF172" s="60"/>
      <c r="AG172" s="60"/>
      <c r="AH172" s="60"/>
    </row>
    <row r="173" spans="18:34" x14ac:dyDescent="0.25">
      <c r="R173" s="1"/>
      <c r="S173" s="1"/>
      <c r="Y173" s="60"/>
      <c r="Z173" s="60"/>
      <c r="AA173" s="60"/>
      <c r="AB173" s="60"/>
      <c r="AC173" s="60"/>
      <c r="AD173" s="60"/>
      <c r="AE173" s="60"/>
      <c r="AF173" s="60"/>
      <c r="AG173" s="60"/>
      <c r="AH173" s="60"/>
    </row>
    <row r="174" spans="18:34" x14ac:dyDescent="0.25">
      <c r="R174" s="1"/>
      <c r="S174" s="1"/>
      <c r="Y174" s="60"/>
      <c r="Z174" s="60"/>
      <c r="AA174" s="60"/>
      <c r="AB174" s="60"/>
      <c r="AC174" s="60"/>
      <c r="AD174" s="60"/>
      <c r="AE174" s="60"/>
      <c r="AF174" s="60"/>
      <c r="AG174" s="60"/>
      <c r="AH174" s="60"/>
    </row>
    <row r="175" spans="18:34" x14ac:dyDescent="0.25">
      <c r="R175" s="1"/>
      <c r="S175" s="1"/>
      <c r="Y175" s="60"/>
      <c r="Z175" s="60"/>
      <c r="AA175" s="60"/>
      <c r="AB175" s="60"/>
      <c r="AC175" s="60"/>
      <c r="AD175" s="60"/>
      <c r="AE175" s="60"/>
      <c r="AF175" s="60"/>
      <c r="AG175" s="60"/>
      <c r="AH175" s="60"/>
    </row>
    <row r="176" spans="18:34" x14ac:dyDescent="0.25">
      <c r="R176" s="1"/>
      <c r="S176" s="1"/>
      <c r="Y176" s="60"/>
      <c r="Z176" s="60"/>
      <c r="AA176" s="60"/>
      <c r="AB176" s="60"/>
      <c r="AC176" s="60"/>
      <c r="AD176" s="60"/>
      <c r="AE176" s="60"/>
      <c r="AF176" s="60"/>
      <c r="AG176" s="60"/>
      <c r="AH176" s="60"/>
    </row>
    <row r="177" spans="18:19" x14ac:dyDescent="0.25">
      <c r="R177" s="1"/>
      <c r="S177" s="1"/>
    </row>
    <row r="178" spans="18:19" x14ac:dyDescent="0.25">
      <c r="R178" s="1"/>
      <c r="S178" s="1"/>
    </row>
    <row r="179" spans="18:19" x14ac:dyDescent="0.25"/>
    <row r="180" spans="18:19" x14ac:dyDescent="0.25"/>
    <row r="181" spans="18:19" x14ac:dyDescent="0.25"/>
    <row r="182" spans="18:19" x14ac:dyDescent="0.25"/>
    <row r="183" spans="18:19" x14ac:dyDescent="0.25"/>
    <row r="184" spans="18:19" x14ac:dyDescent="0.25"/>
    <row r="185" spans="18:19" x14ac:dyDescent="0.25"/>
    <row r="186" spans="18:19" x14ac:dyDescent="0.25"/>
    <row r="187" spans="18:19" x14ac:dyDescent="0.25"/>
    <row r="188" spans="18:19" x14ac:dyDescent="0.25"/>
    <row r="189" spans="18:19" x14ac:dyDescent="0.25"/>
    <row r="190" spans="18:19" x14ac:dyDescent="0.25"/>
    <row r="191" spans="18:19" x14ac:dyDescent="0.25"/>
    <row r="192" spans="18:19" x14ac:dyDescent="0.25"/>
    <row r="193" x14ac:dyDescent="0.25"/>
    <row r="194" x14ac:dyDescent="0.25"/>
    <row r="195" x14ac:dyDescent="0.25"/>
    <row r="196" x14ac:dyDescent="0.25"/>
    <row r="197" x14ac:dyDescent="0.25"/>
    <row r="198" x14ac:dyDescent="0.25"/>
    <row r="199" x14ac:dyDescent="0.25"/>
    <row r="205" x14ac:dyDescent="0.25"/>
    <row r="206" x14ac:dyDescent="0.25"/>
    <row r="207" x14ac:dyDescent="0.25"/>
    <row r="208" x14ac:dyDescent="0.25"/>
    <row r="219" x14ac:dyDescent="0.25"/>
    <row r="223" x14ac:dyDescent="0.25"/>
    <row r="224" x14ac:dyDescent="0.25"/>
    <row r="225"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sheetData>
  <mergeCells count="35">
    <mergeCell ref="A9:S9"/>
    <mergeCell ref="A10:S10"/>
    <mergeCell ref="A19:A20"/>
    <mergeCell ref="C19:C20"/>
    <mergeCell ref="D19:D20"/>
    <mergeCell ref="E19:E20"/>
    <mergeCell ref="F19:Q19"/>
    <mergeCell ref="R19:R20"/>
    <mergeCell ref="A11:R11"/>
    <mergeCell ref="A13:C15"/>
    <mergeCell ref="D13:G15"/>
    <mergeCell ref="A16:R16"/>
    <mergeCell ref="A17:R17"/>
    <mergeCell ref="B19:B20"/>
    <mergeCell ref="A35:A36"/>
    <mergeCell ref="C35:C36"/>
    <mergeCell ref="D35:D36"/>
    <mergeCell ref="E35:E36"/>
    <mergeCell ref="F35:Q35"/>
    <mergeCell ref="S35:S36"/>
    <mergeCell ref="S19:S20"/>
    <mergeCell ref="D53:G53"/>
    <mergeCell ref="H53:K53"/>
    <mergeCell ref="D55:G55"/>
    <mergeCell ref="H55:K55"/>
    <mergeCell ref="D48:E48"/>
    <mergeCell ref="H48:I48"/>
    <mergeCell ref="D54:G54"/>
    <mergeCell ref="H54:K54"/>
    <mergeCell ref="R35:R36"/>
    <mergeCell ref="A33:R33"/>
    <mergeCell ref="A28:D28"/>
    <mergeCell ref="D52:G52"/>
    <mergeCell ref="H52:M52"/>
    <mergeCell ref="A44:D44"/>
  </mergeCells>
  <dataValidations count="2">
    <dataValidation type="list" allowBlank="1" showInputMessage="1" showErrorMessage="1" sqref="D65511:D65554 IZ37:IZ43 WVL37:WVL43 WLP37:WLP43 WBT37:WBT43 VRX37:VRX43 VIB37:VIB43 UYF37:UYF43 UOJ37:UOJ43 UEN37:UEN43 TUR37:TUR43 TKV37:TKV43 TAZ37:TAZ43 SRD37:SRD43 SHH37:SHH43 RXL37:RXL43 RNP37:RNP43 RDT37:RDT43 QTX37:QTX43 QKB37:QKB43 QAF37:QAF43 PQJ37:PQJ43 PGN37:PGN43 OWR37:OWR43 OMV37:OMV43 OCZ37:OCZ43 NTD37:NTD43 NJH37:NJH43 MZL37:MZL43 MPP37:MPP43 MFT37:MFT43 LVX37:LVX43 LMB37:LMB43 LCF37:LCF43 KSJ37:KSJ43 KIN37:KIN43 JYR37:JYR43 JOV37:JOV43 JEZ37:JEZ43 IVD37:IVD43 ILH37:ILH43 IBL37:IBL43 HRP37:HRP43 HHT37:HHT43 GXX37:GXX43 GOB37:GOB43 GEF37:GEF43 FUJ37:FUJ43 FKN37:FKN43 FAR37:FAR43 EQV37:EQV43 EGZ37:EGZ43 DXD37:DXD43 DNH37:DNH43 DDL37:DDL43 CTP37:CTP43 CJT37:CJT43 BZX37:BZX43 BQB37:BQB43 BGF37:BGF43 AWJ37:AWJ43 AMN37:AMN43 ACR37:ACR43 SV37:SV43 IZ21:IZ27 WVL21:WVL27 WLP21:WLP27 WBT21:WBT27 VRX21:VRX27 VIB21:VIB27 UYF21:UYF27 UOJ21:UOJ27 UEN21:UEN27 TUR21:TUR27 TKV21:TKV27 TAZ21:TAZ27 SRD21:SRD27 SHH21:SHH27 RXL21:RXL27 RNP21:RNP27 RDT21:RDT27 QTX21:QTX27 QKB21:QKB27 QAF21:QAF27 PQJ21:PQJ27 PGN21:PGN27 OWR21:OWR27 OMV21:OMV27 OCZ21:OCZ27 NTD21:NTD27 NJH21:NJH27 MZL21:MZL27 MPP21:MPP27 MFT21:MFT27 LVX21:LVX27 LMB21:LMB27 LCF21:LCF27 KSJ21:KSJ27 KIN21:KIN27 JYR21:JYR27 JOV21:JOV27 JEZ21:JEZ27 IVD21:IVD27 ILH21:ILH27 IBL21:IBL27 HRP21:HRP27 HHT21:HHT27 GXX21:GXX27 GOB21:GOB27 GEF21:GEF27 FUJ21:FUJ27 FKN21:FKN27 FAR21:FAR27 EQV21:EQV27 EGZ21:EGZ27 DXD21:DXD27 DNH21:DNH27 DDL21:DDL27 CTP21:CTP27 CJT21:CJT27 BZX21:BZX27 BQB21:BQB27 BGF21:BGF27 AWJ21:AWJ27 AMN21:AMN27 ACR21:ACR27 SV21:SV27 SV65511:SV65554 ACR65511:ACR65554 AMN65511:AMN65554 AWJ65511:AWJ65554 BGF65511:BGF65554 BQB65511:BQB65554 BZX65511:BZX65554 CJT65511:CJT65554 CTP65511:CTP65554 DDL65511:DDL65554 DNH65511:DNH65554 DXD65511:DXD65554 EGZ65511:EGZ65554 EQV65511:EQV65554 FAR65511:FAR65554 FKN65511:FKN65554 FUJ65511:FUJ65554 GEF65511:GEF65554 GOB65511:GOB65554 GXX65511:GXX65554 HHT65511:HHT65554 HRP65511:HRP65554 IBL65511:IBL65554 ILH65511:ILH65554 IVD65511:IVD65554 JEZ65511:JEZ65554 JOV65511:JOV65554 JYR65511:JYR65554 KIN65511:KIN65554 KSJ65511:KSJ65554 LCF65511:LCF65554 LMB65511:LMB65554 LVX65511:LVX65554 MFT65511:MFT65554 MPP65511:MPP65554 MZL65511:MZL65554 NJH65511:NJH65554 NTD65511:NTD65554 OCZ65511:OCZ65554 OMV65511:OMV65554 OWR65511:OWR65554 PGN65511:PGN65554 PQJ65511:PQJ65554 QAF65511:QAF65554 QKB65511:QKB65554 QTX65511:QTX65554 RDT65511:RDT65554 RNP65511:RNP65554 RXL65511:RXL65554 SHH65511:SHH65554 SRD65511:SRD65554 TAZ65511:TAZ65554 TKV65511:TKV65554 TUR65511:TUR65554 UEN65511:UEN65554 UOJ65511:UOJ65554 UYF65511:UYF65554 VIB65511:VIB65554 VRX65511:VRX65554 WBT65511:WBT65554 WLP65511:WLP65554 WVL65511:WVL65554 D131047:D131090 IZ131047:IZ131090 SV131047:SV131090 ACR131047:ACR131090 AMN131047:AMN131090 AWJ131047:AWJ131090 BGF131047:BGF131090 BQB131047:BQB131090 BZX131047:BZX131090 CJT131047:CJT131090 CTP131047:CTP131090 DDL131047:DDL131090 DNH131047:DNH131090 DXD131047:DXD131090 EGZ131047:EGZ131090 EQV131047:EQV131090 FAR131047:FAR131090 FKN131047:FKN131090 FUJ131047:FUJ131090 GEF131047:GEF131090 GOB131047:GOB131090 GXX131047:GXX131090 HHT131047:HHT131090 HRP131047:HRP131090 IBL131047:IBL131090 ILH131047:ILH131090 IVD131047:IVD131090 JEZ131047:JEZ131090 JOV131047:JOV131090 JYR131047:JYR131090 KIN131047:KIN131090 KSJ131047:KSJ131090 LCF131047:LCF131090 LMB131047:LMB131090 LVX131047:LVX131090 MFT131047:MFT131090 MPP131047:MPP131090 MZL131047:MZL131090 NJH131047:NJH131090 NTD131047:NTD131090 OCZ131047:OCZ131090 OMV131047:OMV131090 OWR131047:OWR131090 PGN131047:PGN131090 PQJ131047:PQJ131090 QAF131047:QAF131090 QKB131047:QKB131090 QTX131047:QTX131090 RDT131047:RDT131090 RNP131047:RNP131090 RXL131047:RXL131090 SHH131047:SHH131090 SRD131047:SRD131090 TAZ131047:TAZ131090 TKV131047:TKV131090 TUR131047:TUR131090 UEN131047:UEN131090 UOJ131047:UOJ131090 UYF131047:UYF131090 VIB131047:VIB131090 VRX131047:VRX131090 WBT131047:WBT131090 WLP131047:WLP131090 WVL131047:WVL131090 D196583:D196626 IZ196583:IZ196626 SV196583:SV196626 ACR196583:ACR196626 AMN196583:AMN196626 AWJ196583:AWJ196626 BGF196583:BGF196626 BQB196583:BQB196626 BZX196583:BZX196626 CJT196583:CJT196626 CTP196583:CTP196626 DDL196583:DDL196626 DNH196583:DNH196626 DXD196583:DXD196626 EGZ196583:EGZ196626 EQV196583:EQV196626 FAR196583:FAR196626 FKN196583:FKN196626 FUJ196583:FUJ196626 GEF196583:GEF196626 GOB196583:GOB196626 GXX196583:GXX196626 HHT196583:HHT196626 HRP196583:HRP196626 IBL196583:IBL196626 ILH196583:ILH196626 IVD196583:IVD196626 JEZ196583:JEZ196626 JOV196583:JOV196626 JYR196583:JYR196626 KIN196583:KIN196626 KSJ196583:KSJ196626 LCF196583:LCF196626 LMB196583:LMB196626 LVX196583:LVX196626 MFT196583:MFT196626 MPP196583:MPP196626 MZL196583:MZL196626 NJH196583:NJH196626 NTD196583:NTD196626 OCZ196583:OCZ196626 OMV196583:OMV196626 OWR196583:OWR196626 PGN196583:PGN196626 PQJ196583:PQJ196626 QAF196583:QAF196626 QKB196583:QKB196626 QTX196583:QTX196626 RDT196583:RDT196626 RNP196583:RNP196626 RXL196583:RXL196626 SHH196583:SHH196626 SRD196583:SRD196626 TAZ196583:TAZ196626 TKV196583:TKV196626 TUR196583:TUR196626 UEN196583:UEN196626 UOJ196583:UOJ196626 UYF196583:UYF196626 VIB196583:VIB196626 VRX196583:VRX196626 WBT196583:WBT196626 WLP196583:WLP196626 WVL196583:WVL196626 D262119:D262162 IZ262119:IZ262162 SV262119:SV262162 ACR262119:ACR262162 AMN262119:AMN262162 AWJ262119:AWJ262162 BGF262119:BGF262162 BQB262119:BQB262162 BZX262119:BZX262162 CJT262119:CJT262162 CTP262119:CTP262162 DDL262119:DDL262162 DNH262119:DNH262162 DXD262119:DXD262162 EGZ262119:EGZ262162 EQV262119:EQV262162 FAR262119:FAR262162 FKN262119:FKN262162 FUJ262119:FUJ262162 GEF262119:GEF262162 GOB262119:GOB262162 GXX262119:GXX262162 HHT262119:HHT262162 HRP262119:HRP262162 IBL262119:IBL262162 ILH262119:ILH262162 IVD262119:IVD262162 JEZ262119:JEZ262162 JOV262119:JOV262162 JYR262119:JYR262162 KIN262119:KIN262162 KSJ262119:KSJ262162 LCF262119:LCF262162 LMB262119:LMB262162 LVX262119:LVX262162 MFT262119:MFT262162 MPP262119:MPP262162 MZL262119:MZL262162 NJH262119:NJH262162 NTD262119:NTD262162 OCZ262119:OCZ262162 OMV262119:OMV262162 OWR262119:OWR262162 PGN262119:PGN262162 PQJ262119:PQJ262162 QAF262119:QAF262162 QKB262119:QKB262162 QTX262119:QTX262162 RDT262119:RDT262162 RNP262119:RNP262162 RXL262119:RXL262162 SHH262119:SHH262162 SRD262119:SRD262162 TAZ262119:TAZ262162 TKV262119:TKV262162 TUR262119:TUR262162 UEN262119:UEN262162 UOJ262119:UOJ262162 UYF262119:UYF262162 VIB262119:VIB262162 VRX262119:VRX262162 WBT262119:WBT262162 WLP262119:WLP262162 WVL262119:WVL262162 D327655:D327698 IZ327655:IZ327698 SV327655:SV327698 ACR327655:ACR327698 AMN327655:AMN327698 AWJ327655:AWJ327698 BGF327655:BGF327698 BQB327655:BQB327698 BZX327655:BZX327698 CJT327655:CJT327698 CTP327655:CTP327698 DDL327655:DDL327698 DNH327655:DNH327698 DXD327655:DXD327698 EGZ327655:EGZ327698 EQV327655:EQV327698 FAR327655:FAR327698 FKN327655:FKN327698 FUJ327655:FUJ327698 GEF327655:GEF327698 GOB327655:GOB327698 GXX327655:GXX327698 HHT327655:HHT327698 HRP327655:HRP327698 IBL327655:IBL327698 ILH327655:ILH327698 IVD327655:IVD327698 JEZ327655:JEZ327698 JOV327655:JOV327698 JYR327655:JYR327698 KIN327655:KIN327698 KSJ327655:KSJ327698 LCF327655:LCF327698 LMB327655:LMB327698 LVX327655:LVX327698 MFT327655:MFT327698 MPP327655:MPP327698 MZL327655:MZL327698 NJH327655:NJH327698 NTD327655:NTD327698 OCZ327655:OCZ327698 OMV327655:OMV327698 OWR327655:OWR327698 PGN327655:PGN327698 PQJ327655:PQJ327698 QAF327655:QAF327698 QKB327655:QKB327698 QTX327655:QTX327698 RDT327655:RDT327698 RNP327655:RNP327698 RXL327655:RXL327698 SHH327655:SHH327698 SRD327655:SRD327698 TAZ327655:TAZ327698 TKV327655:TKV327698 TUR327655:TUR327698 UEN327655:UEN327698 UOJ327655:UOJ327698 UYF327655:UYF327698 VIB327655:VIB327698 VRX327655:VRX327698 WBT327655:WBT327698 WLP327655:WLP327698 WVL327655:WVL327698 D393191:D393234 IZ393191:IZ393234 SV393191:SV393234 ACR393191:ACR393234 AMN393191:AMN393234 AWJ393191:AWJ393234 BGF393191:BGF393234 BQB393191:BQB393234 BZX393191:BZX393234 CJT393191:CJT393234 CTP393191:CTP393234 DDL393191:DDL393234 DNH393191:DNH393234 DXD393191:DXD393234 EGZ393191:EGZ393234 EQV393191:EQV393234 FAR393191:FAR393234 FKN393191:FKN393234 FUJ393191:FUJ393234 GEF393191:GEF393234 GOB393191:GOB393234 GXX393191:GXX393234 HHT393191:HHT393234 HRP393191:HRP393234 IBL393191:IBL393234 ILH393191:ILH393234 IVD393191:IVD393234 JEZ393191:JEZ393234 JOV393191:JOV393234 JYR393191:JYR393234 KIN393191:KIN393234 KSJ393191:KSJ393234 LCF393191:LCF393234 LMB393191:LMB393234 LVX393191:LVX393234 MFT393191:MFT393234 MPP393191:MPP393234 MZL393191:MZL393234 NJH393191:NJH393234 NTD393191:NTD393234 OCZ393191:OCZ393234 OMV393191:OMV393234 OWR393191:OWR393234 PGN393191:PGN393234 PQJ393191:PQJ393234 QAF393191:QAF393234 QKB393191:QKB393234 QTX393191:QTX393234 RDT393191:RDT393234 RNP393191:RNP393234 RXL393191:RXL393234 SHH393191:SHH393234 SRD393191:SRD393234 TAZ393191:TAZ393234 TKV393191:TKV393234 TUR393191:TUR393234 UEN393191:UEN393234 UOJ393191:UOJ393234 UYF393191:UYF393234 VIB393191:VIB393234 VRX393191:VRX393234 WBT393191:WBT393234 WLP393191:WLP393234 WVL393191:WVL393234 D458727:D458770 IZ458727:IZ458770 SV458727:SV458770 ACR458727:ACR458770 AMN458727:AMN458770 AWJ458727:AWJ458770 BGF458727:BGF458770 BQB458727:BQB458770 BZX458727:BZX458770 CJT458727:CJT458770 CTP458727:CTP458770 DDL458727:DDL458770 DNH458727:DNH458770 DXD458727:DXD458770 EGZ458727:EGZ458770 EQV458727:EQV458770 FAR458727:FAR458770 FKN458727:FKN458770 FUJ458727:FUJ458770 GEF458727:GEF458770 GOB458727:GOB458770 GXX458727:GXX458770 HHT458727:HHT458770 HRP458727:HRP458770 IBL458727:IBL458770 ILH458727:ILH458770 IVD458727:IVD458770 JEZ458727:JEZ458770 JOV458727:JOV458770 JYR458727:JYR458770 KIN458727:KIN458770 KSJ458727:KSJ458770 LCF458727:LCF458770 LMB458727:LMB458770 LVX458727:LVX458770 MFT458727:MFT458770 MPP458727:MPP458770 MZL458727:MZL458770 NJH458727:NJH458770 NTD458727:NTD458770 OCZ458727:OCZ458770 OMV458727:OMV458770 OWR458727:OWR458770 PGN458727:PGN458770 PQJ458727:PQJ458770 QAF458727:QAF458770 QKB458727:QKB458770 QTX458727:QTX458770 RDT458727:RDT458770 RNP458727:RNP458770 RXL458727:RXL458770 SHH458727:SHH458770 SRD458727:SRD458770 TAZ458727:TAZ458770 TKV458727:TKV458770 TUR458727:TUR458770 UEN458727:UEN458770 UOJ458727:UOJ458770 UYF458727:UYF458770 VIB458727:VIB458770 VRX458727:VRX458770 WBT458727:WBT458770 WLP458727:WLP458770 WVL458727:WVL458770 D524263:D524306 IZ524263:IZ524306 SV524263:SV524306 ACR524263:ACR524306 AMN524263:AMN524306 AWJ524263:AWJ524306 BGF524263:BGF524306 BQB524263:BQB524306 BZX524263:BZX524306 CJT524263:CJT524306 CTP524263:CTP524306 DDL524263:DDL524306 DNH524263:DNH524306 DXD524263:DXD524306 EGZ524263:EGZ524306 EQV524263:EQV524306 FAR524263:FAR524306 FKN524263:FKN524306 FUJ524263:FUJ524306 GEF524263:GEF524306 GOB524263:GOB524306 GXX524263:GXX524306 HHT524263:HHT524306 HRP524263:HRP524306 IBL524263:IBL524306 ILH524263:ILH524306 IVD524263:IVD524306 JEZ524263:JEZ524306 JOV524263:JOV524306 JYR524263:JYR524306 KIN524263:KIN524306 KSJ524263:KSJ524306 LCF524263:LCF524306 LMB524263:LMB524306 LVX524263:LVX524306 MFT524263:MFT524306 MPP524263:MPP524306 MZL524263:MZL524306 NJH524263:NJH524306 NTD524263:NTD524306 OCZ524263:OCZ524306 OMV524263:OMV524306 OWR524263:OWR524306 PGN524263:PGN524306 PQJ524263:PQJ524306 QAF524263:QAF524306 QKB524263:QKB524306 QTX524263:QTX524306 RDT524263:RDT524306 RNP524263:RNP524306 RXL524263:RXL524306 SHH524263:SHH524306 SRD524263:SRD524306 TAZ524263:TAZ524306 TKV524263:TKV524306 TUR524263:TUR524306 UEN524263:UEN524306 UOJ524263:UOJ524306 UYF524263:UYF524306 VIB524263:VIB524306 VRX524263:VRX524306 WBT524263:WBT524306 WLP524263:WLP524306 WVL524263:WVL524306 D589799:D589842 IZ589799:IZ589842 SV589799:SV589842 ACR589799:ACR589842 AMN589799:AMN589842 AWJ589799:AWJ589842 BGF589799:BGF589842 BQB589799:BQB589842 BZX589799:BZX589842 CJT589799:CJT589842 CTP589799:CTP589842 DDL589799:DDL589842 DNH589799:DNH589842 DXD589799:DXD589842 EGZ589799:EGZ589842 EQV589799:EQV589842 FAR589799:FAR589842 FKN589799:FKN589842 FUJ589799:FUJ589842 GEF589799:GEF589842 GOB589799:GOB589842 GXX589799:GXX589842 HHT589799:HHT589842 HRP589799:HRP589842 IBL589799:IBL589842 ILH589799:ILH589842 IVD589799:IVD589842 JEZ589799:JEZ589842 JOV589799:JOV589842 JYR589799:JYR589842 KIN589799:KIN589842 KSJ589799:KSJ589842 LCF589799:LCF589842 LMB589799:LMB589842 LVX589799:LVX589842 MFT589799:MFT589842 MPP589799:MPP589842 MZL589799:MZL589842 NJH589799:NJH589842 NTD589799:NTD589842 OCZ589799:OCZ589842 OMV589799:OMV589842 OWR589799:OWR589842 PGN589799:PGN589842 PQJ589799:PQJ589842 QAF589799:QAF589842 QKB589799:QKB589842 QTX589799:QTX589842 RDT589799:RDT589842 RNP589799:RNP589842 RXL589799:RXL589842 SHH589799:SHH589842 SRD589799:SRD589842 TAZ589799:TAZ589842 TKV589799:TKV589842 TUR589799:TUR589842 UEN589799:UEN589842 UOJ589799:UOJ589842 UYF589799:UYF589842 VIB589799:VIB589842 VRX589799:VRX589842 WBT589799:WBT589842 WLP589799:WLP589842 WVL589799:WVL589842 D655335:D655378 IZ655335:IZ655378 SV655335:SV655378 ACR655335:ACR655378 AMN655335:AMN655378 AWJ655335:AWJ655378 BGF655335:BGF655378 BQB655335:BQB655378 BZX655335:BZX655378 CJT655335:CJT655378 CTP655335:CTP655378 DDL655335:DDL655378 DNH655335:DNH655378 DXD655335:DXD655378 EGZ655335:EGZ655378 EQV655335:EQV655378 FAR655335:FAR655378 FKN655335:FKN655378 FUJ655335:FUJ655378 GEF655335:GEF655378 GOB655335:GOB655378 GXX655335:GXX655378 HHT655335:HHT655378 HRP655335:HRP655378 IBL655335:IBL655378 ILH655335:ILH655378 IVD655335:IVD655378 JEZ655335:JEZ655378 JOV655335:JOV655378 JYR655335:JYR655378 KIN655335:KIN655378 KSJ655335:KSJ655378 LCF655335:LCF655378 LMB655335:LMB655378 LVX655335:LVX655378 MFT655335:MFT655378 MPP655335:MPP655378 MZL655335:MZL655378 NJH655335:NJH655378 NTD655335:NTD655378 OCZ655335:OCZ655378 OMV655335:OMV655378 OWR655335:OWR655378 PGN655335:PGN655378 PQJ655335:PQJ655378 QAF655335:QAF655378 QKB655335:QKB655378 QTX655335:QTX655378 RDT655335:RDT655378 RNP655335:RNP655378 RXL655335:RXL655378 SHH655335:SHH655378 SRD655335:SRD655378 TAZ655335:TAZ655378 TKV655335:TKV655378 TUR655335:TUR655378 UEN655335:UEN655378 UOJ655335:UOJ655378 UYF655335:UYF655378 VIB655335:VIB655378 VRX655335:VRX655378 WBT655335:WBT655378 WLP655335:WLP655378 WVL655335:WVL655378 D720871:D720914 IZ720871:IZ720914 SV720871:SV720914 ACR720871:ACR720914 AMN720871:AMN720914 AWJ720871:AWJ720914 BGF720871:BGF720914 BQB720871:BQB720914 BZX720871:BZX720914 CJT720871:CJT720914 CTP720871:CTP720914 DDL720871:DDL720914 DNH720871:DNH720914 DXD720871:DXD720914 EGZ720871:EGZ720914 EQV720871:EQV720914 FAR720871:FAR720914 FKN720871:FKN720914 FUJ720871:FUJ720914 GEF720871:GEF720914 GOB720871:GOB720914 GXX720871:GXX720914 HHT720871:HHT720914 HRP720871:HRP720914 IBL720871:IBL720914 ILH720871:ILH720914 IVD720871:IVD720914 JEZ720871:JEZ720914 JOV720871:JOV720914 JYR720871:JYR720914 KIN720871:KIN720914 KSJ720871:KSJ720914 LCF720871:LCF720914 LMB720871:LMB720914 LVX720871:LVX720914 MFT720871:MFT720914 MPP720871:MPP720914 MZL720871:MZL720914 NJH720871:NJH720914 NTD720871:NTD720914 OCZ720871:OCZ720914 OMV720871:OMV720914 OWR720871:OWR720914 PGN720871:PGN720914 PQJ720871:PQJ720914 QAF720871:QAF720914 QKB720871:QKB720914 QTX720871:QTX720914 RDT720871:RDT720914 RNP720871:RNP720914 RXL720871:RXL720914 SHH720871:SHH720914 SRD720871:SRD720914 TAZ720871:TAZ720914 TKV720871:TKV720914 TUR720871:TUR720914 UEN720871:UEN720914 UOJ720871:UOJ720914 UYF720871:UYF720914 VIB720871:VIB720914 VRX720871:VRX720914 WBT720871:WBT720914 WLP720871:WLP720914 WVL720871:WVL720914 D786407:D786450 IZ786407:IZ786450 SV786407:SV786450 ACR786407:ACR786450 AMN786407:AMN786450 AWJ786407:AWJ786450 BGF786407:BGF786450 BQB786407:BQB786450 BZX786407:BZX786450 CJT786407:CJT786450 CTP786407:CTP786450 DDL786407:DDL786450 DNH786407:DNH786450 DXD786407:DXD786450 EGZ786407:EGZ786450 EQV786407:EQV786450 FAR786407:FAR786450 FKN786407:FKN786450 FUJ786407:FUJ786450 GEF786407:GEF786450 GOB786407:GOB786450 GXX786407:GXX786450 HHT786407:HHT786450 HRP786407:HRP786450 IBL786407:IBL786450 ILH786407:ILH786450 IVD786407:IVD786450 JEZ786407:JEZ786450 JOV786407:JOV786450 JYR786407:JYR786450 KIN786407:KIN786450 KSJ786407:KSJ786450 LCF786407:LCF786450 LMB786407:LMB786450 LVX786407:LVX786450 MFT786407:MFT786450 MPP786407:MPP786450 MZL786407:MZL786450 NJH786407:NJH786450 NTD786407:NTD786450 OCZ786407:OCZ786450 OMV786407:OMV786450 OWR786407:OWR786450 PGN786407:PGN786450 PQJ786407:PQJ786450 QAF786407:QAF786450 QKB786407:QKB786450 QTX786407:QTX786450 RDT786407:RDT786450 RNP786407:RNP786450 RXL786407:RXL786450 SHH786407:SHH786450 SRD786407:SRD786450 TAZ786407:TAZ786450 TKV786407:TKV786450 TUR786407:TUR786450 UEN786407:UEN786450 UOJ786407:UOJ786450 UYF786407:UYF786450 VIB786407:VIB786450 VRX786407:VRX786450 WBT786407:WBT786450 WLP786407:WLP786450 WVL786407:WVL786450 D851943:D851986 IZ851943:IZ851986 SV851943:SV851986 ACR851943:ACR851986 AMN851943:AMN851986 AWJ851943:AWJ851986 BGF851943:BGF851986 BQB851943:BQB851986 BZX851943:BZX851986 CJT851943:CJT851986 CTP851943:CTP851986 DDL851943:DDL851986 DNH851943:DNH851986 DXD851943:DXD851986 EGZ851943:EGZ851986 EQV851943:EQV851986 FAR851943:FAR851986 FKN851943:FKN851986 FUJ851943:FUJ851986 GEF851943:GEF851986 GOB851943:GOB851986 GXX851943:GXX851986 HHT851943:HHT851986 HRP851943:HRP851986 IBL851943:IBL851986 ILH851943:ILH851986 IVD851943:IVD851986 JEZ851943:JEZ851986 JOV851943:JOV851986 JYR851943:JYR851986 KIN851943:KIN851986 KSJ851943:KSJ851986 LCF851943:LCF851986 LMB851943:LMB851986 LVX851943:LVX851986 MFT851943:MFT851986 MPP851943:MPP851986 MZL851943:MZL851986 NJH851943:NJH851986 NTD851943:NTD851986 OCZ851943:OCZ851986 OMV851943:OMV851986 OWR851943:OWR851986 PGN851943:PGN851986 PQJ851943:PQJ851986 QAF851943:QAF851986 QKB851943:QKB851986 QTX851943:QTX851986 RDT851943:RDT851986 RNP851943:RNP851986 RXL851943:RXL851986 SHH851943:SHH851986 SRD851943:SRD851986 TAZ851943:TAZ851986 TKV851943:TKV851986 TUR851943:TUR851986 UEN851943:UEN851986 UOJ851943:UOJ851986 UYF851943:UYF851986 VIB851943:VIB851986 VRX851943:VRX851986 WBT851943:WBT851986 WLP851943:WLP851986 WVL851943:WVL851986 D917479:D917522 IZ917479:IZ917522 SV917479:SV917522 ACR917479:ACR917522 AMN917479:AMN917522 AWJ917479:AWJ917522 BGF917479:BGF917522 BQB917479:BQB917522 BZX917479:BZX917522 CJT917479:CJT917522 CTP917479:CTP917522 DDL917479:DDL917522 DNH917479:DNH917522 DXD917479:DXD917522 EGZ917479:EGZ917522 EQV917479:EQV917522 FAR917479:FAR917522 FKN917479:FKN917522 FUJ917479:FUJ917522 GEF917479:GEF917522 GOB917479:GOB917522 GXX917479:GXX917522 HHT917479:HHT917522 HRP917479:HRP917522 IBL917479:IBL917522 ILH917479:ILH917522 IVD917479:IVD917522 JEZ917479:JEZ917522 JOV917479:JOV917522 JYR917479:JYR917522 KIN917479:KIN917522 KSJ917479:KSJ917522 LCF917479:LCF917522 LMB917479:LMB917522 LVX917479:LVX917522 MFT917479:MFT917522 MPP917479:MPP917522 MZL917479:MZL917522 NJH917479:NJH917522 NTD917479:NTD917522 OCZ917479:OCZ917522 OMV917479:OMV917522 OWR917479:OWR917522 PGN917479:PGN917522 PQJ917479:PQJ917522 QAF917479:QAF917522 QKB917479:QKB917522 QTX917479:QTX917522 RDT917479:RDT917522 RNP917479:RNP917522 RXL917479:RXL917522 SHH917479:SHH917522 SRD917479:SRD917522 TAZ917479:TAZ917522 TKV917479:TKV917522 TUR917479:TUR917522 UEN917479:UEN917522 UOJ917479:UOJ917522 UYF917479:UYF917522 VIB917479:VIB917522 VRX917479:VRX917522 WBT917479:WBT917522 WLP917479:WLP917522 WVL917479:WVL917522 D983015:D983058 IZ983015:IZ983058 SV983015:SV983058 ACR983015:ACR983058 AMN983015:AMN983058 AWJ983015:AWJ983058 BGF983015:BGF983058 BQB983015:BQB983058 BZX983015:BZX983058 CJT983015:CJT983058 CTP983015:CTP983058 DDL983015:DDL983058 DNH983015:DNH983058 DXD983015:DXD983058 EGZ983015:EGZ983058 EQV983015:EQV983058 FAR983015:FAR983058 FKN983015:FKN983058 FUJ983015:FUJ983058 GEF983015:GEF983058 GOB983015:GOB983058 GXX983015:GXX983058 HHT983015:HHT983058 HRP983015:HRP983058 IBL983015:IBL983058 ILH983015:ILH983058 IVD983015:IVD983058 JEZ983015:JEZ983058 JOV983015:JOV983058 JYR983015:JYR983058 KIN983015:KIN983058 KSJ983015:KSJ983058 LCF983015:LCF983058 LMB983015:LMB983058 LVX983015:LVX983058 MFT983015:MFT983058 MPP983015:MPP983058 MZL983015:MZL983058 NJH983015:NJH983058 NTD983015:NTD983058 OCZ983015:OCZ983058 OMV983015:OMV983058 OWR983015:OWR983058 PGN983015:PGN983058 PQJ983015:PQJ983058 QAF983015:QAF983058 QKB983015:QKB983058 QTX983015:QTX983058 RDT983015:RDT983058 RNP983015:RNP983058 RXL983015:RXL983058 SHH983015:SHH983058 SRD983015:SRD983058 TAZ983015:TAZ983058 TKV983015:TKV983058 TUR983015:TUR983058 UEN983015:UEN983058 UOJ983015:UOJ983058 UYF983015:UYF983058 VIB983015:VIB983058 VRX983015:VRX983058 WBT983015:WBT983058 WLP983015:WLP983058 WVL983015:WVL983058 IZ65511:IZ65554">
      <formula1>#REF!</formula1>
    </dataValidation>
    <dataValidation type="list" allowBlank="1" showInputMessage="1" showErrorMessage="1" sqref="D21:D27 D37:D43">
      <formula1>$C$4:$C$6</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A4" sqref="A4"/>
    </sheetView>
  </sheetViews>
  <sheetFormatPr baseColWidth="10" defaultRowHeight="15" x14ac:dyDescent="0.25"/>
  <sheetData>
    <row r="2" spans="1:1" x14ac:dyDescent="0.25">
      <c r="A2" t="s">
        <v>95</v>
      </c>
    </row>
    <row r="3" spans="1:1" x14ac:dyDescent="0.25">
      <c r="A3"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Impacto en Indicadores</vt:lpstr>
      <vt:lpstr>Matriz de Modificación</vt:lpstr>
      <vt:lpstr>Actividades</vt:lpstr>
      <vt:lpstr>Impacto en Salarios</vt:lpstr>
      <vt:lpstr>Impacto en Honorarios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Moreno</dc:creator>
  <cp:lastModifiedBy>Lila Vera</cp:lastModifiedBy>
  <dcterms:created xsi:type="dcterms:W3CDTF">2017-03-10T20:41:22Z</dcterms:created>
  <dcterms:modified xsi:type="dcterms:W3CDTF">2019-03-01T14:45:23Z</dcterms:modified>
</cp:coreProperties>
</file>