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00" yWindow="150" windowWidth="17715" windowHeight="7425"/>
  </bookViews>
  <sheets>
    <sheet name="Impacto en Indicadores" sheetId="5" r:id="rId1"/>
    <sheet name="Matriz de Modificación" sheetId="1" r:id="rId2"/>
    <sheet name="Actividades" sheetId="4" state="hidden" r:id="rId3"/>
    <sheet name="Impacto en Salarios" sheetId="6" r:id="rId4"/>
    <sheet name="Impacto en Honorarios" sheetId="7" r:id="rId5"/>
    <sheet name="Hoja1" sheetId="8" r:id="rId6"/>
  </sheets>
  <externalReferences>
    <externalReference r:id="rId7"/>
    <externalReference r:id="rId8"/>
    <externalReference r:id="rId9"/>
    <externalReference r:id="rId10"/>
    <externalReference r:id="rId11"/>
    <externalReference r:id="rId12"/>
  </externalReferences>
  <definedNames>
    <definedName name="A">'[1]BASE PARÁMETROS'!$C$6:$C$7</definedName>
    <definedName name="Actividades">[2]LISTAS!$H$2:$H$14</definedName>
    <definedName name="BENNUM">'[3]BASE PARÁMETROS'!#REF!</definedName>
    <definedName name="CAMPEONATOPROVINCIAL">'[3]Lista variable'!$FP$6:$FP$7</definedName>
    <definedName name="CAPACITACIÓNDEPORTISTAS">'[3]Lista variable'!$HA$6:$HA$8</definedName>
    <definedName name="CAPACITACIONESNACIONALES">#REF!</definedName>
    <definedName name="CAPACITACIÓNTÉCNICOS">'[3]Lista variable'!$GR$6:$GR$9</definedName>
    <definedName name="CLASIFICACIÓN">'[3]BASE PARÁMETROS'!$AJ$5:$AJ$8</definedName>
    <definedName name="CLNOD">#REF!</definedName>
    <definedName name="CLUSOD">#REF!</definedName>
    <definedName name="ColorAzul">OR(ValorColor=ValorColorAzul,ValorColor=ValorColorTodos)</definedName>
    <definedName name="ColorNaranja">OR(ValorColor=ValorColorNaranja,ValorColor=ValorColorTodos)</definedName>
    <definedName name="ColorPúrpura">OR(ValorColor=ValorColorPúrpura,ValorColor=ValorColorTodos)</definedName>
    <definedName name="ColorRojo">OR(ValorColor=ValorColorRojo,ValorColor=ValorColorTodos)</definedName>
    <definedName name="ColorVerde">OR(ValorColor=ValorColorVerde,ValorColor=ValorColorTodos)</definedName>
    <definedName name="COSTO">#REF!</definedName>
    <definedName name="CRONOGRAMASELECTIVOS">'[3]Lista variable'!$FS$6:$FS$8</definedName>
    <definedName name="D">'[1]BASE PARÁMETROS'!$AL$6:$AL$7</definedName>
    <definedName name="DEPORTESPRIORIZADOS">'[3]Lista variable'!$CM$6:$CM$16</definedName>
    <definedName name="FACILIDADESCENARIOS">'[3]Lista variable'!$CR$6:$CR$7</definedName>
    <definedName name="GALÁPAGOSINTERIOR">#REF!</definedName>
    <definedName name="GALIN">'[3]BASE PARÁMETROS'!#REF!</definedName>
    <definedName name="ISLAINTERIOR">#REF!</definedName>
    <definedName name="ISOSUSSO">#REF!</definedName>
    <definedName name="LIQUIDACIÓNCONVENIOS">'[3]Lista variable'!$IG$6:$IG$8</definedName>
    <definedName name="LUGAR">#REF!</definedName>
    <definedName name="MATERIAL">'[3]BASE PARÁMETROS'!$AK$5:$AK$8</definedName>
    <definedName name="NBEN">#REF!</definedName>
    <definedName name="NCLUBESOD">#REF!</definedName>
    <definedName name="NISO">'[3]BASE PARÁMETROS'!#REF!</definedName>
    <definedName name="NIVELFORMACIÓNACADÉMICA">'[3]Lista variable'!$GX$6:$GX$9</definedName>
    <definedName name="NIVELSOCIOE">#REF!</definedName>
    <definedName name="NIVELSOCIOECONÓMICO">#REF!</definedName>
    <definedName name="NIVELSOCIOECONÓMICODESUSSOCIOS">#REF!</definedName>
    <definedName name="NIVELSOCIOECONÓMICOESTUDIANTIL">#REF!</definedName>
    <definedName name="NIVSOCECOSO">#REF!</definedName>
    <definedName name="NNSS">'[3]BASE PARÁMETROS'!$I$5:$I$6</definedName>
    <definedName name="NOSÍ">#REF!</definedName>
    <definedName name="NOSSS">#REF!</definedName>
    <definedName name="NOYES">#REF!</definedName>
    <definedName name="NOZZI">#REF!</definedName>
    <definedName name="NSEDSS">#REF!</definedName>
    <definedName name="NSOCIOECONÓMICO">#REF!</definedName>
    <definedName name="NUMCLUBESDEP">#REF!</definedName>
    <definedName name="NÚMEROBENEFICIARIOS">#REF!</definedName>
    <definedName name="NÚMEROCLUBES">#REF!</definedName>
    <definedName name="NÚMEROCLUBESON">#REF!</definedName>
    <definedName name="NÚMERODECLUBESUORGANISMOSDEPENDIENTES">#REF!</definedName>
    <definedName name="NÚMEROORGANISMOS">'[4]BASE PARÁMETROS'!$J$6:$J$13</definedName>
    <definedName name="NÚMEROPROVINCIAS">#REF!</definedName>
    <definedName name="OADAPTADO">#REF!</definedName>
    <definedName name="ODN">#REF!</definedName>
    <definedName name="OESTUDIANTILES">#REF!</definedName>
    <definedName name="ORGANISMOS">#REF!</definedName>
    <definedName name="ORGANISMOSADAPTADO">#REF!</definedName>
    <definedName name="ORGANISMOSESTUDIANTILES">#REF!</definedName>
    <definedName name="ORGANISMOSNACIONALES">#REF!</definedName>
    <definedName name="OUINO">#REF!</definedName>
    <definedName name="PAN">'[3]Lista variable'!$IW$6:$IW$7</definedName>
    <definedName name="PARTICIPACIÓNSÍNO">#REF!</definedName>
    <definedName name="PES">'[3]Lista variable'!$IT$6:$IT$7</definedName>
    <definedName name="PLANANUAL">'[5]Lista variable'!$IW$6:$IW$7</definedName>
    <definedName name="PLANESTRATÉGICO">'[5]Lista variable'!$IT$6:$IT$7</definedName>
    <definedName name="PRESENTACIÓNPOA">'[3]Lista variable'!$IA$6:$IA$7</definedName>
    <definedName name="PROVINCIAS">#REF!</definedName>
    <definedName name="PROYECCIÓNCLASIFICACIÓN">'[3]BASE PARÁMETROS'!#REF!</definedName>
    <definedName name="PROYECCIÓNCLASIFICAR">'[3]BASE PARÁMETROS'!#REF!</definedName>
    <definedName name="PROYECCIÓNIMAGEN">'[3]Lista variable'!$DG$6:$DG$8</definedName>
    <definedName name="QQ">'[1]BASE PARÁMETROS'!$C$6:$C$7</definedName>
    <definedName name="Rango5colores">#REF!</definedName>
    <definedName name="RangoColorCalendario">#REF!</definedName>
    <definedName name="RangoColorFestivos">#REF!</definedName>
    <definedName name="RangoControlCal">#REF!</definedName>
    <definedName name="RangoDía1">#REF!</definedName>
    <definedName name="RangoFestivos">#REF!</definedName>
    <definedName name="RangoTodosColores">#REF!</definedName>
    <definedName name="RangoX">#REF!</definedName>
    <definedName name="RangoY">#REF!</definedName>
    <definedName name="SEGUIMIENTOFILIALES">'[3]Lista variable'!$FM$6:$FM$8</definedName>
    <definedName name="SELECTIVOS">'[3]Lista variable'!$FV$6:$FV$9</definedName>
    <definedName name="SILNO">'[3]BASE PARÁMETROS'!#REF!</definedName>
    <definedName name="SILNOL">#REF!</definedName>
    <definedName name="SINO">#REF!</definedName>
    <definedName name="SÍNO">#REF!</definedName>
    <definedName name="SISTEMAEDUCACIÓNINTEGRAL">'[3]Lista variable'!$FE$6:$FE$7</definedName>
    <definedName name="SOMATOTIPOECUATORIANO">#REF!</definedName>
    <definedName name="TIPO">'[3]BASE PARÁMETROS'!$F$5</definedName>
    <definedName name="TIPODEDEPORTE">#REF!</definedName>
    <definedName name="TIPODEORGANISMO">#REF!</definedName>
    <definedName name="TIPORGA">#REF!</definedName>
    <definedName name="TIPSORGS">#REF!</definedName>
    <definedName name="TO">#REF!</definedName>
    <definedName name="TODRG">#REF!</definedName>
    <definedName name="UBGEO">#REF!</definedName>
    <definedName name="UBICACIÓN">'[3]Lista variable'!$H$6:$H$29</definedName>
    <definedName name="UBICACIÓNGEOGRÁFICA">#REF!</definedName>
    <definedName name="UBICACIÓNINFRAESTRUCTURA">'[3]Lista variable'!$EH$6:$EH$8</definedName>
    <definedName name="UBICAG">#REF!</definedName>
    <definedName name="UGEOG">#REF!</definedName>
    <definedName name="USGE">'[3]Lista variable'!$HS$6:$HS$7</definedName>
    <definedName name="ValorAlto">#REF!</definedName>
    <definedName name="ValorAncho">#REF!</definedName>
    <definedName name="ValorAño">#REF!</definedName>
    <definedName name="ValorCeldaActiva">#REF!</definedName>
    <definedName name="ValorCeldaX">#REF!</definedName>
    <definedName name="ValorCeldaY">#REF!</definedName>
    <definedName name="ValorColor">#REF!</definedName>
    <definedName name="ValorColorAzul">#REF!</definedName>
    <definedName name="ValorColorBlanco">#REF!</definedName>
    <definedName name="ValorColorCalendario">#REF!</definedName>
    <definedName name="ValorColorNaranja">#REF!</definedName>
    <definedName name="ValorColorPúrpura">#REF!</definedName>
    <definedName name="ValorColorRojo">#REF!</definedName>
    <definedName name="ValorColorTodos">#REF!</definedName>
    <definedName name="ValorColorVerde">#REF!</definedName>
    <definedName name="ValorConMes">#REF!</definedName>
    <definedName name="ValorEstado">#REF!</definedName>
    <definedName name="ValorFecha">#REF!</definedName>
    <definedName name="ValorHoy">#REF!</definedName>
    <definedName name="ValorMaxX">#REF!</definedName>
    <definedName name="ValorMaxY">#REF!</definedName>
    <definedName name="ValorMesesVecinos">#REF!</definedName>
    <definedName name="ValorMostrar">#REF!</definedName>
    <definedName name="ValorOcultarMostrar">#REF!</definedName>
    <definedName name="ValorOrienta">#REF!</definedName>
    <definedName name="ValorPrimeroMes">#REF!</definedName>
    <definedName name="ValorRefresco">#REF!</definedName>
    <definedName name="ValorTipoSemana" comment="2 - Lunes Excel 2007                   21 - Lunes ISO 8601">#REF!</definedName>
    <definedName name="ValorX">#REF!</definedName>
    <definedName name="ValorY">#REF!</definedName>
    <definedName name="ValorZoom">#REF!</definedName>
    <definedName name="W">'[1]BASE PARÁMETROS'!$C$6:$C$7</definedName>
    <definedName name="YESNO">#REF!</definedName>
  </definedNames>
  <calcPr calcId="145621"/>
</workbook>
</file>

<file path=xl/calcChain.xml><?xml version="1.0" encoding="utf-8"?>
<calcChain xmlns="http://schemas.openxmlformats.org/spreadsheetml/2006/main">
  <c r="Q43" i="7" l="1"/>
  <c r="Q42" i="7"/>
  <c r="Q41" i="7"/>
  <c r="Q40" i="7"/>
  <c r="Q39" i="7"/>
  <c r="Q38" i="7"/>
  <c r="Q30" i="5"/>
  <c r="Q29" i="5"/>
  <c r="Q28" i="5"/>
  <c r="Q27" i="5"/>
  <c r="Q26" i="5"/>
  <c r="Q25" i="5"/>
  <c r="Q24" i="5"/>
  <c r="Q19" i="5"/>
  <c r="Q18" i="5"/>
  <c r="Q17" i="5"/>
  <c r="Q16" i="5"/>
  <c r="Q15" i="5"/>
  <c r="Q14" i="5"/>
  <c r="Q13" i="5"/>
  <c r="D44" i="7"/>
  <c r="E44" i="7"/>
  <c r="Q26" i="7"/>
  <c r="Q27" i="7"/>
  <c r="D28" i="7"/>
  <c r="Q25" i="7"/>
  <c r="J47" i="6"/>
  <c r="H47" i="6"/>
  <c r="E47" i="6"/>
  <c r="X46" i="6"/>
  <c r="X45" i="6"/>
  <c r="X44" i="6"/>
  <c r="X43" i="6"/>
  <c r="I47" i="6"/>
  <c r="K47" i="6"/>
  <c r="G47" i="6"/>
  <c r="F47" i="6"/>
  <c r="X28" i="6"/>
  <c r="X29" i="6"/>
  <c r="X30" i="6"/>
  <c r="E31" i="6"/>
  <c r="H31" i="6"/>
  <c r="J31" i="6"/>
  <c r="X27" i="6"/>
  <c r="I31" i="6"/>
  <c r="K31" i="6"/>
  <c r="G31" i="6"/>
  <c r="P44" i="7" l="1"/>
  <c r="Q37" i="7"/>
  <c r="E28" i="7"/>
  <c r="Q24" i="7"/>
  <c r="Q21" i="7"/>
  <c r="F28" i="7"/>
  <c r="V47" i="6"/>
  <c r="X38" i="6"/>
  <c r="F31" i="6"/>
  <c r="B30" i="5"/>
  <c r="B29" i="5"/>
  <c r="B28" i="5"/>
  <c r="B27" i="5"/>
  <c r="B26" i="5"/>
  <c r="B25" i="5"/>
  <c r="B19" i="5"/>
  <c r="B18" i="5"/>
  <c r="B17" i="5"/>
  <c r="B16" i="5"/>
  <c r="B15" i="5"/>
  <c r="B14" i="5"/>
  <c r="N44" i="7" l="1"/>
  <c r="J44" i="7"/>
  <c r="F44" i="7"/>
  <c r="M44" i="7"/>
  <c r="I44" i="7"/>
  <c r="Q44" i="7"/>
  <c r="L44" i="7"/>
  <c r="H44" i="7"/>
  <c r="O44" i="7"/>
  <c r="K44" i="7"/>
  <c r="G44" i="7"/>
  <c r="G28" i="7"/>
  <c r="Q23" i="7"/>
  <c r="R47" i="6"/>
  <c r="N47" i="6"/>
  <c r="T47" i="6"/>
  <c r="P47" i="6"/>
  <c r="L47" i="6"/>
  <c r="X42" i="6"/>
  <c r="X41" i="6"/>
  <c r="W47" i="6"/>
  <c r="S47" i="6"/>
  <c r="O47" i="6"/>
  <c r="X40" i="6"/>
  <c r="X39" i="6"/>
  <c r="U47" i="6"/>
  <c r="Q47" i="6"/>
  <c r="M47" i="6"/>
  <c r="W31" i="6"/>
  <c r="S31" i="6"/>
  <c r="O31" i="6"/>
  <c r="V31" i="6"/>
  <c r="R31" i="6"/>
  <c r="N31" i="6"/>
  <c r="U31" i="6"/>
  <c r="Q31" i="6"/>
  <c r="M31" i="6"/>
  <c r="T31" i="6"/>
  <c r="P31" i="6"/>
  <c r="L31" i="6"/>
  <c r="X25" i="6"/>
  <c r="X23" i="6"/>
  <c r="X26" i="6"/>
  <c r="X24" i="6"/>
  <c r="X22" i="6"/>
  <c r="O21" i="1"/>
  <c r="H21" i="1"/>
  <c r="F8" i="1" s="1"/>
  <c r="H28" i="7" l="1"/>
  <c r="X47" i="6"/>
  <c r="X31" i="6"/>
  <c r="I28" i="7" l="1"/>
  <c r="J28" i="7" l="1"/>
  <c r="K28" i="7" l="1"/>
  <c r="L28" i="7" l="1"/>
  <c r="M28" i="7" l="1"/>
  <c r="N28" i="7" l="1"/>
  <c r="O28" i="7" l="1"/>
  <c r="P28" i="7" l="1"/>
  <c r="Q22" i="7" l="1"/>
  <c r="Q28" i="7" s="1"/>
</calcChain>
</file>

<file path=xl/sharedStrings.xml><?xml version="1.0" encoding="utf-8"?>
<sst xmlns="http://schemas.openxmlformats.org/spreadsheetml/2006/main" count="241" uniqueCount="104">
  <si>
    <t>Nombre del Organismo Deportivo:</t>
  </si>
  <si>
    <t>Modificación al POA</t>
  </si>
  <si>
    <t>Origen</t>
  </si>
  <si>
    <t>Destino</t>
  </si>
  <si>
    <t>Mes Programado</t>
  </si>
  <si>
    <t>Monto / Disminución</t>
  </si>
  <si>
    <t>Monto / Incremento</t>
  </si>
  <si>
    <t>TOTAL DISMINUCIÓN</t>
  </si>
  <si>
    <t>TOTAL INCREMENTO</t>
  </si>
  <si>
    <t>Elaborado por:</t>
  </si>
  <si>
    <t>__________________________________</t>
  </si>
  <si>
    <t xml:space="preserve">Nombre: </t>
  </si>
  <si>
    <t>Cargo:</t>
  </si>
  <si>
    <t xml:space="preserve">CI: </t>
  </si>
  <si>
    <t>Programa</t>
  </si>
  <si>
    <t>Autorizado por:</t>
  </si>
  <si>
    <t>Código Ítem Presupuestario</t>
  </si>
  <si>
    <t>Nombre del ítem Presupuestario</t>
  </si>
  <si>
    <t>N°</t>
  </si>
  <si>
    <t>Nombre de la Actividad</t>
  </si>
  <si>
    <t>ACTIVIDADES</t>
  </si>
  <si>
    <t>1. Operación y Mantenimiento Administrativo de las Organizaciones Deportivas</t>
  </si>
  <si>
    <t>2. Operación y Mantenimiento de Escenarios Deportivos</t>
  </si>
  <si>
    <t>3. Gastos en Temas de Capacitación Deportivos</t>
  </si>
  <si>
    <t>4. Gastos Deportivos Generales</t>
  </si>
  <si>
    <t>5. Concentrado</t>
  </si>
  <si>
    <t>6. Campamentos</t>
  </si>
  <si>
    <t>7. Evaluación</t>
  </si>
  <si>
    <t>8. Base De Entrenamiento</t>
  </si>
  <si>
    <t>9. Selectivo</t>
  </si>
  <si>
    <t>10. Campeonato</t>
  </si>
  <si>
    <t>11. Juegos</t>
  </si>
  <si>
    <t>12. Actividades Recreativas</t>
  </si>
  <si>
    <t>13. Implementación Deportiva</t>
  </si>
  <si>
    <t xml:space="preserve">Programa </t>
  </si>
  <si>
    <t>Código de la Actividad</t>
  </si>
  <si>
    <t>Actividad</t>
  </si>
  <si>
    <t>Indicador</t>
  </si>
  <si>
    <t>Meta Anual del indicador</t>
  </si>
  <si>
    <t>ENE</t>
  </si>
  <si>
    <t>FEB</t>
  </si>
  <si>
    <t>MAR</t>
  </si>
  <si>
    <t>ABR</t>
  </si>
  <si>
    <t>MAY</t>
  </si>
  <si>
    <t>JUN</t>
  </si>
  <si>
    <t>JUL</t>
  </si>
  <si>
    <t>AGO</t>
  </si>
  <si>
    <t>SEP</t>
  </si>
  <si>
    <t>OCT</t>
  </si>
  <si>
    <t>NOV</t>
  </si>
  <si>
    <t>DIC</t>
  </si>
  <si>
    <t xml:space="preserve"> Reprogramación Mensual Metas (Modificación de metas)</t>
  </si>
  <si>
    <t>Programación Mensual Metas (Metas iniciales)</t>
  </si>
  <si>
    <t xml:space="preserve">No. </t>
  </si>
  <si>
    <t>Cargo (3)</t>
  </si>
  <si>
    <t>Grupo administrativo</t>
  </si>
  <si>
    <t>Tiempo de trabajo (en meses)</t>
  </si>
  <si>
    <t>Salario mensual</t>
  </si>
  <si>
    <t>Aporte Patronal al IESS
Mensual</t>
  </si>
  <si>
    <t>Decimotercera remuneración</t>
  </si>
  <si>
    <t>Mensualización Decimotercera remuneración</t>
  </si>
  <si>
    <t>Decimocuarta remuneración</t>
  </si>
  <si>
    <t>Mensualización Decimocuarta remuneración</t>
  </si>
  <si>
    <t>Fondos de Reserva</t>
  </si>
  <si>
    <t>Enero</t>
  </si>
  <si>
    <t>Febrero</t>
  </si>
  <si>
    <t>Marzo</t>
  </si>
  <si>
    <t>Abril</t>
  </si>
  <si>
    <t>Mayo</t>
  </si>
  <si>
    <t>Junio</t>
  </si>
  <si>
    <t>Julio</t>
  </si>
  <si>
    <t>Agosto</t>
  </si>
  <si>
    <t>Septiembre</t>
  </si>
  <si>
    <t>Octubre</t>
  </si>
  <si>
    <t>Noviembre</t>
  </si>
  <si>
    <t>Diciembre</t>
  </si>
  <si>
    <t>TOTAL</t>
  </si>
  <si>
    <t>GASTO REMUNERACIONES</t>
  </si>
  <si>
    <t>GASTO DIRECTO</t>
  </si>
  <si>
    <t>INDIRECTO</t>
  </si>
  <si>
    <t>MANTENIMIENTO</t>
  </si>
  <si>
    <t>REGIMEN ESCOLAR</t>
  </si>
  <si>
    <t>Porcentaje Aporte Patronal al IESS</t>
  </si>
  <si>
    <t>BENEFICIOS SOCIALES</t>
  </si>
  <si>
    <t>Impacto Mensual</t>
  </si>
  <si>
    <t>ORIGEN</t>
  </si>
  <si>
    <t>DESTINO</t>
  </si>
  <si>
    <t>CONTRATOS POR SERVICIOS PROFESIONALES</t>
  </si>
  <si>
    <t>Cargo</t>
  </si>
  <si>
    <t>Grupo  Administrativo</t>
  </si>
  <si>
    <t>Honorario mensual (Incluido el IVA)</t>
  </si>
  <si>
    <t>Remuneración Anual</t>
  </si>
  <si>
    <t>ADMINISTRATIVO</t>
  </si>
  <si>
    <t>TÉCNICO</t>
  </si>
  <si>
    <t>OBSERVACIONES</t>
  </si>
  <si>
    <t>SI</t>
  </si>
  <si>
    <t>NO</t>
  </si>
  <si>
    <t>SIERRA</t>
  </si>
  <si>
    <t>COSTA</t>
  </si>
  <si>
    <t>MATRIZ DE MODIFICACIÓN DEL PLAN OPERATIVO ANUAL 2019 - ORGANISMOS DEPORTIVOS</t>
  </si>
  <si>
    <t>SECRETARÍA DEL DEPORTE</t>
  </si>
  <si>
    <t>MATRIZ DE MODIFICACIÓN DE METAS 2019 - ORGANISMOS DEPORTIVOS</t>
  </si>
  <si>
    <t>Observaciones</t>
  </si>
  <si>
    <t>MATRIZ DE MODIFICACIÓN DEL PLAN OPERATIVO ANUAL 2019 - 
ORGANISMOS DEPORTIVOS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</si>
</sst>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 #,##0.00_);_(&quot;$&quot;\ * \(#,##0.00\);_(&quot;$&quot;\ * &quot;-&quot;??_);_(@_)"/>
    <numFmt numFmtId="164" formatCode="_-* #,##0.00\ _€_-;\-* #,##0.00\ _€_-;_-* &quot;-&quot;??\ _€_-;_-@_-"/>
    <numFmt numFmtId="165" formatCode="[$$-2C0A]\ #,##0.00"/>
    <numFmt numFmtId="166" formatCode="_([$$-300A]\ * #,##0.00_);_([$$-300A]\ * \(#,##0.00\);_([$$-300A]\ * &quot;-&quot;??_);_(@_)"/>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0"/>
      <color indexed="8"/>
      <name val="Calibri"/>
      <family val="2"/>
    </font>
    <font>
      <sz val="10"/>
      <name val="Arial"/>
      <family val="2"/>
    </font>
    <font>
      <sz val="10"/>
      <color theme="1"/>
      <name val="Calibri"/>
      <family val="2"/>
      <scheme val="minor"/>
    </font>
    <font>
      <b/>
      <sz val="11"/>
      <name val="Calibri"/>
      <family val="2"/>
      <scheme val="minor"/>
    </font>
    <font>
      <sz val="10"/>
      <color theme="1"/>
      <name val="Calibri"/>
      <family val="2"/>
    </font>
    <font>
      <b/>
      <sz val="13"/>
      <color theme="1"/>
      <name val="Calibri"/>
      <family val="2"/>
      <scheme val="minor"/>
    </font>
    <font>
      <b/>
      <sz val="12"/>
      <color theme="1"/>
      <name val="Calibri"/>
      <family val="2"/>
      <scheme val="minor"/>
    </font>
    <font>
      <b/>
      <sz val="11"/>
      <color theme="0"/>
      <name val="Calibri"/>
      <family val="2"/>
      <scheme val="minor"/>
    </font>
    <font>
      <sz val="11"/>
      <color theme="0"/>
      <name val="Calibri"/>
      <family val="2"/>
      <scheme val="minor"/>
    </font>
    <font>
      <b/>
      <sz val="11"/>
      <color indexed="8"/>
      <name val="Calibri"/>
      <family val="2"/>
      <scheme val="minor"/>
    </font>
    <font>
      <sz val="11"/>
      <color indexed="8"/>
      <name val="Calibri"/>
      <family val="2"/>
      <scheme val="minor"/>
    </font>
    <font>
      <sz val="11"/>
      <name val="Calibri"/>
      <family val="2"/>
      <scheme val="minor"/>
    </font>
    <font>
      <b/>
      <sz val="18"/>
      <color indexed="8"/>
      <name val="Calibri"/>
      <family val="2"/>
    </font>
    <font>
      <b/>
      <sz val="24"/>
      <color theme="4" tint="0.79998168889431442"/>
      <name val="Calibri"/>
      <family val="2"/>
    </font>
    <font>
      <sz val="11"/>
      <color rgb="FFFF0000"/>
      <name val="Calibri"/>
      <family val="2"/>
    </font>
    <font>
      <sz val="11"/>
      <color theme="0"/>
      <name val="Calibri"/>
      <family val="2"/>
    </font>
    <font>
      <b/>
      <sz val="10"/>
      <name val="Arial"/>
      <family val="2"/>
    </font>
    <font>
      <b/>
      <sz val="11"/>
      <color rgb="FFFF0000"/>
      <name val="Calibri"/>
      <family val="2"/>
      <scheme val="minor"/>
    </font>
    <font>
      <b/>
      <sz val="24"/>
      <name val="Calibri"/>
      <family val="2"/>
    </font>
    <font>
      <sz val="11"/>
      <name val="Calibri"/>
      <family val="2"/>
    </font>
    <font>
      <b/>
      <sz val="18"/>
      <name val="Calibri"/>
      <family val="2"/>
    </font>
    <font>
      <b/>
      <sz val="18"/>
      <color theme="4" tint="0.79998168889431442"/>
      <name val="Calibri"/>
      <family val="2"/>
    </font>
    <font>
      <b/>
      <sz val="11"/>
      <name val="Calibri"/>
      <family val="2"/>
    </font>
    <font>
      <sz val="11"/>
      <color theme="1"/>
      <name val="Calibri"/>
      <family val="2"/>
    </font>
    <font>
      <b/>
      <sz val="11"/>
      <color indexed="8"/>
      <name val="Calibri"/>
      <family val="2"/>
    </font>
    <font>
      <b/>
      <sz val="11"/>
      <color theme="1"/>
      <name val="Calibri"/>
      <family val="2"/>
    </font>
    <font>
      <b/>
      <sz val="10"/>
      <name val="Calibri"/>
      <family val="2"/>
      <scheme val="minor"/>
    </font>
  </fonts>
  <fills count="17">
    <fill>
      <patternFill patternType="none"/>
    </fill>
    <fill>
      <patternFill patternType="gray125"/>
    </fill>
    <fill>
      <patternFill patternType="solid">
        <fgColor theme="7" tint="0.59999389629810485"/>
        <bgColor indexed="64"/>
      </patternFill>
    </fill>
    <fill>
      <patternFill patternType="solid">
        <fgColor theme="3" tint="0.59999389629810485"/>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8" tint="-0.49998474074526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6" tint="-0.249977111117893"/>
        <bgColor indexed="64"/>
      </patternFill>
    </fill>
    <fill>
      <patternFill patternType="solid">
        <fgColor theme="4" tint="0.399975585192419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s>
  <cellStyleXfs count="18">
    <xf numFmtId="0" fontId="0" fillId="0" borderId="0"/>
    <xf numFmtId="44" fontId="1" fillId="0" borderId="0" applyFont="0" applyFill="0" applyBorder="0" applyAlignment="0" applyProtection="0"/>
    <xf numFmtId="0" fontId="3"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1" fillId="0" borderId="0" applyFont="0" applyFill="0" applyBorder="0" applyAlignment="0" applyProtection="0"/>
    <xf numFmtId="164" fontId="1" fillId="0" borderId="0" applyFont="0" applyFill="0" applyBorder="0" applyAlignment="0" applyProtection="0"/>
  </cellStyleXfs>
  <cellXfs count="186">
    <xf numFmtId="0" fontId="0" fillId="0" borderId="0" xfId="0"/>
    <xf numFmtId="0" fontId="0" fillId="0" borderId="0" xfId="0"/>
    <xf numFmtId="0" fontId="8" fillId="4" borderId="1" xfId="0" applyFont="1" applyFill="1" applyBorder="1" applyAlignment="1" applyProtection="1">
      <alignment horizontal="center" vertical="center" wrapText="1"/>
      <protection locked="0"/>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0" fillId="0" borderId="0" xfId="0" applyFill="1" applyAlignment="1">
      <alignment vertical="center" wrapText="1"/>
    </xf>
    <xf numFmtId="0" fontId="0" fillId="0" borderId="0" xfId="0" applyAlignment="1">
      <alignment vertical="center" wrapText="1"/>
    </xf>
    <xf numFmtId="0" fontId="9" fillId="0" borderId="0" xfId="0" applyFont="1" applyFill="1" applyAlignment="1">
      <alignment vertical="center" wrapText="1"/>
    </xf>
    <xf numFmtId="0" fontId="9" fillId="0" borderId="0" xfId="0" applyFont="1" applyAlignment="1">
      <alignment vertical="center" wrapText="1"/>
    </xf>
    <xf numFmtId="0" fontId="6" fillId="0" borderId="2" xfId="0" applyFont="1" applyFill="1" applyBorder="1" applyAlignment="1">
      <alignment horizontal="center" vertical="center" wrapText="1"/>
    </xf>
    <xf numFmtId="44" fontId="6" fillId="0" borderId="1" xfId="1" applyFont="1" applyFill="1" applyBorder="1" applyAlignment="1">
      <alignment vertical="center" wrapText="1"/>
    </xf>
    <xf numFmtId="0" fontId="2" fillId="0" borderId="13" xfId="0" applyFont="1" applyBorder="1" applyAlignment="1">
      <alignment horizontal="center"/>
    </xf>
    <xf numFmtId="0" fontId="0" fillId="0" borderId="10" xfId="0" applyBorder="1"/>
    <xf numFmtId="0" fontId="0" fillId="0" borderId="12" xfId="0" applyBorder="1"/>
    <xf numFmtId="0" fontId="0" fillId="0" borderId="16" xfId="0" applyBorder="1" applyAlignment="1">
      <alignment vertical="center" wrapText="1"/>
    </xf>
    <xf numFmtId="165" fontId="4" fillId="0" borderId="15" xfId="7" applyNumberFormat="1" applyFont="1" applyFill="1" applyBorder="1" applyAlignment="1" applyProtection="1">
      <alignment vertical="center" wrapText="1"/>
    </xf>
    <xf numFmtId="0" fontId="0" fillId="0" borderId="17" xfId="0" applyBorder="1" applyAlignment="1">
      <alignment vertical="center" wrapText="1"/>
    </xf>
    <xf numFmtId="0" fontId="8" fillId="4" borderId="2" xfId="0" applyFont="1" applyFill="1" applyBorder="1" applyAlignment="1" applyProtection="1">
      <alignment horizontal="center" vertical="center" wrapText="1"/>
      <protection locked="0"/>
    </xf>
    <xf numFmtId="44" fontId="6" fillId="0" borderId="2" xfId="1" applyFont="1" applyFill="1" applyBorder="1" applyAlignment="1">
      <alignment vertical="center" wrapText="1"/>
    </xf>
    <xf numFmtId="0" fontId="6" fillId="0" borderId="2" xfId="0" applyFont="1" applyFill="1" applyBorder="1" applyAlignment="1">
      <alignment horizontal="left" vertical="center" wrapText="1"/>
    </xf>
    <xf numFmtId="165" fontId="4" fillId="0" borderId="18" xfId="7" applyNumberFormat="1" applyFont="1" applyFill="1" applyBorder="1" applyAlignment="1" applyProtection="1">
      <alignment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wrapText="1"/>
    </xf>
    <xf numFmtId="4" fontId="2" fillId="2" borderId="20" xfId="6" applyNumberFormat="1"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26" xfId="0" applyFont="1" applyFill="1" applyBorder="1" applyAlignment="1">
      <alignment horizontal="center" vertical="center" wrapText="1"/>
    </xf>
    <xf numFmtId="4" fontId="2" fillId="2" borderId="21" xfId="6" applyNumberFormat="1" applyFont="1" applyFill="1" applyBorder="1" applyAlignment="1">
      <alignment horizontal="center" vertical="center" wrapText="1"/>
    </xf>
    <xf numFmtId="44" fontId="6" fillId="0" borderId="18" xfId="1" applyFont="1" applyFill="1" applyBorder="1" applyAlignment="1">
      <alignment vertical="center" wrapText="1"/>
    </xf>
    <xf numFmtId="44" fontId="6" fillId="0" borderId="15" xfId="1" applyFont="1" applyFill="1" applyBorder="1" applyAlignment="1">
      <alignment vertical="center" wrapText="1"/>
    </xf>
    <xf numFmtId="0" fontId="0" fillId="0" borderId="14" xfId="0" applyBorder="1" applyAlignment="1">
      <alignment vertical="center" wrapText="1"/>
    </xf>
    <xf numFmtId="0" fontId="6" fillId="0" borderId="9" xfId="0" applyFont="1" applyFill="1" applyBorder="1" applyAlignment="1">
      <alignment horizontal="center" vertical="center" wrapText="1"/>
    </xf>
    <xf numFmtId="0" fontId="6" fillId="0" borderId="9" xfId="0" applyFont="1" applyFill="1" applyBorder="1" applyAlignment="1">
      <alignment vertical="center" wrapText="1"/>
    </xf>
    <xf numFmtId="44" fontId="6" fillId="0" borderId="28" xfId="1" applyFont="1" applyFill="1" applyBorder="1" applyAlignment="1">
      <alignment vertical="center" wrapText="1"/>
    </xf>
    <xf numFmtId="44" fontId="6" fillId="0" borderId="9" xfId="1" applyFont="1" applyFill="1" applyBorder="1" applyAlignment="1">
      <alignment vertical="center" wrapText="1"/>
    </xf>
    <xf numFmtId="165" fontId="4" fillId="0" borderId="28" xfId="7" applyNumberFormat="1" applyFont="1" applyFill="1" applyBorder="1" applyAlignment="1" applyProtection="1">
      <alignment vertical="center" wrapText="1"/>
    </xf>
    <xf numFmtId="166" fontId="7" fillId="3" borderId="27" xfId="6" applyNumberFormat="1" applyFont="1" applyFill="1" applyBorder="1" applyAlignment="1">
      <alignment vertical="center" wrapText="1"/>
    </xf>
    <xf numFmtId="44" fontId="7" fillId="5" borderId="27" xfId="1" applyFont="1" applyFill="1" applyBorder="1" applyAlignment="1">
      <alignment vertical="center" wrapText="1"/>
    </xf>
    <xf numFmtId="0" fontId="10" fillId="0" borderId="0" xfId="0" applyFont="1" applyFill="1" applyBorder="1" applyAlignment="1">
      <alignment horizontal="center" vertical="center" wrapText="1"/>
    </xf>
    <xf numFmtId="0" fontId="6"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6" fillId="0" borderId="1" xfId="0" applyFont="1" applyBorder="1" applyAlignment="1" applyProtection="1">
      <alignment horizontal="center" vertical="center" wrapText="1"/>
    </xf>
    <xf numFmtId="164" fontId="6" fillId="0" borderId="1" xfId="17"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7" fillId="2" borderId="1" xfId="11" applyFont="1" applyFill="1" applyBorder="1" applyAlignment="1">
      <alignment horizontal="center" vertical="center" wrapText="1"/>
    </xf>
    <xf numFmtId="0" fontId="13" fillId="5" borderId="9" xfId="2" applyFont="1" applyFill="1" applyBorder="1" applyAlignment="1">
      <alignment horizontal="center" vertical="center" wrapText="1" shrinkToFit="1"/>
    </xf>
    <xf numFmtId="0" fontId="13" fillId="8" borderId="9" xfId="2" applyFont="1" applyFill="1" applyBorder="1" applyAlignment="1">
      <alignment horizontal="center" vertical="center" wrapText="1" shrinkToFit="1"/>
    </xf>
    <xf numFmtId="0" fontId="7" fillId="10" borderId="1" xfId="11" applyFont="1" applyFill="1" applyBorder="1" applyAlignment="1">
      <alignment horizontal="center" vertical="center" wrapText="1"/>
    </xf>
    <xf numFmtId="0" fontId="0" fillId="4" borderId="0" xfId="0" applyFont="1" applyFill="1"/>
    <xf numFmtId="0" fontId="0" fillId="0" borderId="0" xfId="0" applyFont="1"/>
    <xf numFmtId="0" fontId="0" fillId="0" borderId="1" xfId="0" applyBorder="1" applyProtection="1">
      <protection locked="0"/>
    </xf>
    <xf numFmtId="49" fontId="14" fillId="0" borderId="1" xfId="2" applyNumberFormat="1" applyFont="1" applyBorder="1" applyAlignment="1" applyProtection="1">
      <alignment horizontal="center" vertical="center" wrapText="1"/>
      <protection locked="0"/>
    </xf>
    <xf numFmtId="44" fontId="14" fillId="0" borderId="1" xfId="2" applyNumberFormat="1" applyFont="1" applyBorder="1" applyAlignment="1" applyProtection="1">
      <alignment horizontal="center" vertical="center" wrapText="1"/>
      <protection locked="0"/>
    </xf>
    <xf numFmtId="1" fontId="15" fillId="0" borderId="1" xfId="11" applyNumberFormat="1" applyFont="1" applyBorder="1" applyAlignment="1" applyProtection="1">
      <alignment horizontal="center"/>
      <protection locked="0"/>
    </xf>
    <xf numFmtId="44" fontId="15" fillId="0" borderId="1" xfId="11" applyNumberFormat="1" applyFont="1" applyBorder="1" applyAlignment="1" applyProtection="1">
      <alignment horizontal="center"/>
      <protection locked="0"/>
    </xf>
    <xf numFmtId="44" fontId="0" fillId="0" borderId="1" xfId="6" applyFont="1" applyBorder="1"/>
    <xf numFmtId="44" fontId="15" fillId="4" borderId="1" xfId="11" applyNumberFormat="1" applyFont="1" applyFill="1" applyBorder="1" applyAlignment="1" applyProtection="1">
      <alignment horizontal="center"/>
      <protection locked="0"/>
    </xf>
    <xf numFmtId="164" fontId="0" fillId="0" borderId="1" xfId="17" applyFont="1" applyBorder="1" applyProtection="1">
      <protection locked="0"/>
    </xf>
    <xf numFmtId="0" fontId="3" fillId="4" borderId="0" xfId="2" applyFill="1" applyProtection="1">
      <protection locked="0"/>
    </xf>
    <xf numFmtId="0" fontId="0" fillId="4" borderId="0" xfId="0" applyFill="1"/>
    <xf numFmtId="0" fontId="0" fillId="4" borderId="0" xfId="0" applyFill="1" applyAlignment="1">
      <alignment horizontal="center" vertical="center"/>
    </xf>
    <xf numFmtId="0" fontId="3" fillId="4" borderId="0" xfId="2" applyFill="1" applyAlignment="1" applyProtection="1">
      <alignment vertical="center"/>
    </xf>
    <xf numFmtId="0" fontId="3" fillId="4" borderId="0" xfId="2" applyFill="1" applyProtection="1"/>
    <xf numFmtId="0" fontId="18" fillId="4" borderId="0" xfId="2" applyFont="1" applyFill="1" applyProtection="1"/>
    <xf numFmtId="0" fontId="19" fillId="4" borderId="0" xfId="2" applyFont="1" applyFill="1" applyBorder="1" applyProtection="1"/>
    <xf numFmtId="0" fontId="3" fillId="4" borderId="0" xfId="2" applyFill="1" applyBorder="1" applyProtection="1"/>
    <xf numFmtId="0" fontId="3" fillId="4" borderId="0" xfId="2" applyFill="1" applyBorder="1" applyAlignment="1" applyProtection="1">
      <alignment horizontal="center" vertical="center"/>
    </xf>
    <xf numFmtId="0" fontId="12" fillId="4" borderId="0" xfId="0" applyFont="1" applyFill="1"/>
    <xf numFmtId="0" fontId="20" fillId="4" borderId="0" xfId="11" applyFont="1" applyFill="1"/>
    <xf numFmtId="0" fontId="5" fillId="11" borderId="31" xfId="11" applyFill="1" applyBorder="1" applyAlignment="1" applyProtection="1">
      <alignment vertical="center"/>
      <protection locked="0"/>
    </xf>
    <xf numFmtId="0" fontId="5" fillId="4" borderId="0" xfId="11" applyFill="1"/>
    <xf numFmtId="0" fontId="5" fillId="4" borderId="0" xfId="11" applyFill="1" applyAlignment="1">
      <alignment horizontal="center" vertical="center"/>
    </xf>
    <xf numFmtId="0" fontId="15" fillId="4" borderId="0" xfId="11" applyFont="1" applyFill="1"/>
    <xf numFmtId="10" fontId="15" fillId="13" borderId="9" xfId="11" applyNumberFormat="1" applyFont="1" applyFill="1" applyBorder="1" applyAlignment="1" applyProtection="1">
      <alignment horizontal="center" vertical="center"/>
      <protection locked="0"/>
    </xf>
    <xf numFmtId="44" fontId="0" fillId="0" borderId="0" xfId="6" applyFont="1" applyBorder="1"/>
    <xf numFmtId="1" fontId="15" fillId="0" borderId="1" xfId="11" applyNumberFormat="1" applyFont="1" applyFill="1" applyBorder="1" applyAlignment="1" applyProtection="1">
      <alignment horizontal="center"/>
      <protection locked="0"/>
    </xf>
    <xf numFmtId="44" fontId="15" fillId="0" borderId="1" xfId="11" applyNumberFormat="1" applyFont="1" applyFill="1" applyBorder="1" applyAlignment="1" applyProtection="1">
      <alignment horizontal="center"/>
      <protection locked="0"/>
    </xf>
    <xf numFmtId="0" fontId="0" fillId="0" borderId="1" xfId="0" applyFill="1" applyBorder="1" applyProtection="1">
      <protection locked="0"/>
    </xf>
    <xf numFmtId="0" fontId="23" fillId="4" borderId="0" xfId="2" applyFont="1" applyFill="1" applyProtection="1">
      <protection locked="0"/>
    </xf>
    <xf numFmtId="0" fontId="23" fillId="4" borderId="0" xfId="2" applyFont="1" applyFill="1" applyAlignment="1" applyProtection="1">
      <alignment vertical="center"/>
      <protection locked="0"/>
    </xf>
    <xf numFmtId="0" fontId="23" fillId="4" borderId="0" xfId="2" applyFont="1" applyFill="1" applyBorder="1" applyProtection="1">
      <protection locked="0"/>
    </xf>
    <xf numFmtId="0" fontId="15" fillId="4" borderId="0" xfId="0" applyFont="1" applyFill="1"/>
    <xf numFmtId="0" fontId="25" fillId="4" borderId="0" xfId="2" applyFont="1" applyFill="1" applyAlignment="1" applyProtection="1">
      <alignment vertical="center" wrapText="1"/>
    </xf>
    <xf numFmtId="0" fontId="3" fillId="4" borderId="0" xfId="2" applyFill="1" applyBorder="1" applyAlignment="1" applyProtection="1">
      <alignment vertical="center"/>
    </xf>
    <xf numFmtId="0" fontId="2" fillId="2" borderId="32" xfId="0" applyFont="1" applyFill="1" applyBorder="1" applyAlignment="1"/>
    <xf numFmtId="0" fontId="23" fillId="4" borderId="0" xfId="12" applyFont="1" applyFill="1" applyBorder="1"/>
    <xf numFmtId="0" fontId="3" fillId="4" borderId="0" xfId="2" applyFont="1" applyFill="1" applyBorder="1" applyProtection="1"/>
    <xf numFmtId="0" fontId="3" fillId="4" borderId="0" xfId="2" applyFont="1" applyFill="1" applyProtection="1"/>
    <xf numFmtId="0" fontId="27" fillId="4" borderId="0" xfId="0" applyFont="1" applyFill="1"/>
    <xf numFmtId="0" fontId="28" fillId="5" borderId="1" xfId="2" applyFont="1" applyFill="1" applyBorder="1" applyAlignment="1">
      <alignment horizontal="center" vertical="center" wrapText="1" shrinkToFit="1"/>
    </xf>
    <xf numFmtId="0" fontId="28" fillId="8" borderId="1" xfId="2" applyFont="1" applyFill="1" applyBorder="1" applyAlignment="1">
      <alignment horizontal="center" vertical="center" wrapText="1" shrinkToFit="1"/>
    </xf>
    <xf numFmtId="0" fontId="27" fillId="4" borderId="0" xfId="0" applyFont="1" applyFill="1" applyBorder="1"/>
    <xf numFmtId="0" fontId="27" fillId="0" borderId="0" xfId="0" applyFont="1"/>
    <xf numFmtId="0" fontId="3" fillId="0" borderId="1" xfId="2" applyFont="1" applyBorder="1" applyAlignment="1">
      <alignment horizontal="center" vertical="center" wrapText="1"/>
    </xf>
    <xf numFmtId="0" fontId="3" fillId="0" borderId="1" xfId="2" applyFont="1" applyBorder="1" applyAlignment="1" applyProtection="1">
      <alignment horizontal="center" vertical="center" wrapText="1"/>
      <protection locked="0"/>
    </xf>
    <xf numFmtId="44" fontId="14" fillId="0" borderId="1" xfId="2" applyNumberFormat="1" applyFont="1" applyBorder="1" applyAlignment="1" applyProtection="1">
      <alignment horizontal="center" wrapText="1"/>
      <protection locked="0"/>
    </xf>
    <xf numFmtId="44" fontId="23" fillId="0" borderId="1" xfId="1" applyFont="1" applyBorder="1" applyAlignment="1" applyProtection="1">
      <alignment horizontal="center" vertical="center"/>
      <protection locked="0"/>
    </xf>
    <xf numFmtId="164" fontId="23" fillId="0" borderId="1" xfId="17" applyFont="1" applyBorder="1" applyAlignment="1" applyProtection="1">
      <alignment horizontal="center"/>
      <protection locked="0"/>
    </xf>
    <xf numFmtId="44" fontId="23" fillId="10" borderId="1" xfId="1" applyFont="1" applyFill="1" applyBorder="1" applyAlignment="1">
      <alignment horizontal="center" vertical="center"/>
    </xf>
    <xf numFmtId="44" fontId="23" fillId="0" borderId="1" xfId="1" applyFont="1" applyBorder="1" applyAlignment="1" applyProtection="1">
      <alignment horizontal="center"/>
      <protection locked="0"/>
    </xf>
    <xf numFmtId="44" fontId="23" fillId="0" borderId="1" xfId="1" applyNumberFormat="1" applyFont="1" applyBorder="1" applyAlignment="1" applyProtection="1">
      <alignment horizontal="center"/>
      <protection locked="0"/>
    </xf>
    <xf numFmtId="0" fontId="27" fillId="4" borderId="0" xfId="0" applyFont="1" applyFill="1" applyAlignment="1">
      <alignment horizontal="center" vertical="center"/>
    </xf>
    <xf numFmtId="164" fontId="19" fillId="7" borderId="1" xfId="17" applyFont="1" applyFill="1" applyBorder="1" applyAlignment="1">
      <alignment horizontal="center" vertical="center"/>
    </xf>
    <xf numFmtId="44" fontId="23" fillId="10" borderId="1" xfId="1" applyNumberFormat="1" applyFont="1" applyFill="1" applyBorder="1" applyAlignment="1">
      <alignment horizontal="center" vertical="center"/>
    </xf>
    <xf numFmtId="0" fontId="27" fillId="4" borderId="0" xfId="0" applyFont="1" applyFill="1" applyAlignment="1">
      <alignment vertical="center"/>
    </xf>
    <xf numFmtId="0" fontId="27" fillId="0" borderId="0" xfId="0" applyFont="1" applyAlignment="1">
      <alignment vertical="center"/>
    </xf>
    <xf numFmtId="0" fontId="27" fillId="0" borderId="0" xfId="0" applyFont="1" applyBorder="1"/>
    <xf numFmtId="0" fontId="0" fillId="0" borderId="0" xfId="0" applyAlignment="1">
      <alignment vertical="center"/>
    </xf>
    <xf numFmtId="0" fontId="0" fillId="0" borderId="0" xfId="0" applyBorder="1"/>
    <xf numFmtId="4" fontId="30" fillId="8" borderId="1" xfId="1" applyNumberFormat="1" applyFont="1" applyFill="1" applyBorder="1" applyAlignment="1" applyProtection="1">
      <alignment horizontal="center" vertical="center" wrapText="1"/>
      <protection locked="0"/>
    </xf>
    <xf numFmtId="164" fontId="30" fillId="10" borderId="1" xfId="17" applyFont="1" applyFill="1" applyBorder="1" applyAlignment="1" applyProtection="1">
      <alignment horizontal="center" vertical="center" wrapText="1"/>
      <protection locked="0"/>
    </xf>
    <xf numFmtId="4" fontId="30" fillId="10" borderId="1" xfId="1" applyNumberFormat="1" applyFont="1" applyFill="1" applyBorder="1" applyAlignment="1" applyProtection="1">
      <alignment horizontal="center" vertical="center" wrapText="1"/>
      <protection locked="0"/>
    </xf>
    <xf numFmtId="4" fontId="30" fillId="6" borderId="1" xfId="1" applyNumberFormat="1" applyFont="1" applyFill="1" applyBorder="1" applyAlignment="1" applyProtection="1">
      <alignment horizontal="center" vertical="center" wrapText="1"/>
      <protection locked="0"/>
    </xf>
    <xf numFmtId="164" fontId="30" fillId="5" borderId="1" xfId="17" applyFont="1" applyFill="1" applyBorder="1" applyAlignment="1" applyProtection="1">
      <alignment horizontal="center" vertical="center" wrapText="1"/>
      <protection locked="0"/>
    </xf>
    <xf numFmtId="4" fontId="30" fillId="5" borderId="1" xfId="1" applyNumberFormat="1" applyFont="1" applyFill="1" applyBorder="1" applyAlignment="1" applyProtection="1">
      <alignment horizontal="center" vertical="center" wrapText="1"/>
      <protection locked="0"/>
    </xf>
    <xf numFmtId="0" fontId="17" fillId="0" borderId="0" xfId="2" applyFont="1" applyFill="1" applyAlignment="1" applyProtection="1">
      <alignment horizontal="center" wrapText="1"/>
    </xf>
    <xf numFmtId="0" fontId="0" fillId="0" borderId="0" xfId="0" applyFill="1"/>
    <xf numFmtId="44" fontId="0" fillId="0" borderId="32" xfId="6" applyFont="1" applyBorder="1"/>
    <xf numFmtId="0" fontId="0" fillId="0" borderId="1" xfId="0" applyBorder="1"/>
    <xf numFmtId="0" fontId="27" fillId="4" borderId="1" xfId="0" applyFont="1" applyFill="1" applyBorder="1"/>
    <xf numFmtId="0" fontId="27" fillId="4" borderId="1" xfId="0" applyFont="1" applyFill="1" applyBorder="1" applyAlignment="1">
      <alignment horizontal="center" vertical="center"/>
    </xf>
    <xf numFmtId="0" fontId="0" fillId="0" borderId="11" xfId="0" applyBorder="1"/>
    <xf numFmtId="0" fontId="0" fillId="0" borderId="9" xfId="0" applyBorder="1" applyProtection="1">
      <protection locked="0"/>
    </xf>
    <xf numFmtId="164" fontId="0" fillId="0" borderId="9" xfId="17" applyFont="1" applyBorder="1" applyProtection="1">
      <protection locked="0"/>
    </xf>
    <xf numFmtId="44" fontId="0" fillId="0" borderId="9" xfId="6" applyFont="1" applyBorder="1"/>
    <xf numFmtId="0" fontId="2" fillId="9" borderId="1" xfId="0" applyFont="1" applyFill="1" applyBorder="1" applyAlignment="1"/>
    <xf numFmtId="164" fontId="11" fillId="7" borderId="1" xfId="17" applyFont="1" applyFill="1" applyBorder="1" applyAlignment="1"/>
    <xf numFmtId="164" fontId="12" fillId="7" borderId="1" xfId="17" applyFont="1" applyFill="1" applyBorder="1"/>
    <xf numFmtId="44" fontId="12" fillId="7" borderId="1" xfId="6" applyFont="1" applyFill="1" applyBorder="1"/>
    <xf numFmtId="44" fontId="14" fillId="0" borderId="9" xfId="2" applyNumberFormat="1" applyFont="1" applyBorder="1" applyAlignment="1" applyProtection="1">
      <alignment horizontal="center" vertical="center" wrapText="1"/>
      <protection locked="0"/>
    </xf>
    <xf numFmtId="44" fontId="0" fillId="0" borderId="3" xfId="6" applyFont="1" applyBorder="1"/>
    <xf numFmtId="0" fontId="2" fillId="15" borderId="7" xfId="0" applyFont="1" applyFill="1" applyBorder="1" applyAlignment="1" applyProtection="1">
      <alignment horizontal="center" vertical="center"/>
      <protection locked="0"/>
    </xf>
    <xf numFmtId="0" fontId="2" fillId="15" borderId="13" xfId="0" applyFont="1" applyFill="1" applyBorder="1" applyAlignment="1" applyProtection="1">
      <alignment horizontal="center" vertical="center"/>
      <protection locked="0"/>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10" fillId="0" borderId="12"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2" fillId="16" borderId="7" xfId="0" applyFont="1" applyFill="1" applyBorder="1" applyAlignment="1" applyProtection="1">
      <alignment horizontal="center" vertical="center"/>
      <protection locked="0"/>
    </xf>
    <xf numFmtId="0" fontId="2" fillId="16" borderId="13" xfId="0" applyFont="1" applyFill="1" applyBorder="1" applyAlignment="1" applyProtection="1">
      <alignment horizontal="center" vertical="center"/>
      <protection locked="0"/>
    </xf>
    <xf numFmtId="0" fontId="2"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Alignment="1">
      <alignment vertical="center" wrapText="1"/>
    </xf>
    <xf numFmtId="0" fontId="0" fillId="0" borderId="0" xfId="0" applyFont="1" applyFill="1" applyAlignment="1">
      <alignment horizontal="left"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30" xfId="0" applyFont="1" applyFill="1" applyBorder="1" applyAlignment="1">
      <alignment horizontal="center" vertical="center" wrapText="1"/>
    </xf>
    <xf numFmtId="44" fontId="10" fillId="0" borderId="1" xfId="1" applyFont="1" applyFill="1" applyBorder="1" applyAlignment="1">
      <alignment horizontal="center" vertical="center" wrapText="1"/>
    </xf>
    <xf numFmtId="0" fontId="3" fillId="4" borderId="0" xfId="2" applyFill="1" applyAlignment="1" applyProtection="1">
      <alignment horizontal="center"/>
      <protection locked="0"/>
    </xf>
    <xf numFmtId="0" fontId="16" fillId="4" borderId="0" xfId="2" applyFont="1" applyFill="1" applyAlignment="1" applyProtection="1">
      <alignment horizontal="center" vertical="center" wrapText="1"/>
    </xf>
    <xf numFmtId="0" fontId="17" fillId="12" borderId="0" xfId="2" applyFont="1" applyFill="1" applyAlignment="1" applyProtection="1">
      <alignment horizontal="center" wrapText="1"/>
    </xf>
    <xf numFmtId="0" fontId="21" fillId="4" borderId="13" xfId="11" applyFont="1" applyFill="1" applyBorder="1" applyAlignment="1">
      <alignment horizontal="center" vertical="center" wrapText="1"/>
    </xf>
    <xf numFmtId="0" fontId="21" fillId="4" borderId="8" xfId="11" applyFont="1" applyFill="1" applyBorder="1" applyAlignment="1">
      <alignment horizontal="center" vertical="center" wrapText="1"/>
    </xf>
    <xf numFmtId="0" fontId="2" fillId="2" borderId="32" xfId="11" applyFont="1" applyFill="1" applyBorder="1" applyAlignment="1">
      <alignment horizontal="center"/>
    </xf>
    <xf numFmtId="0" fontId="2" fillId="2" borderId="10" xfId="11" applyFont="1" applyFill="1" applyBorder="1" applyAlignment="1">
      <alignment horizontal="center"/>
    </xf>
    <xf numFmtId="0" fontId="2" fillId="2" borderId="11" xfId="11" applyFont="1" applyFill="1" applyBorder="1" applyAlignment="1">
      <alignment horizontal="center"/>
    </xf>
    <xf numFmtId="0" fontId="7" fillId="0" borderId="1" xfId="11" applyFont="1" applyBorder="1" applyAlignment="1">
      <alignment horizontal="center" vertical="center" wrapText="1"/>
    </xf>
    <xf numFmtId="0" fontId="10" fillId="0" borderId="1" xfId="0" applyFont="1" applyFill="1" applyBorder="1" applyAlignment="1">
      <alignment horizontal="center" vertical="center" wrapText="1"/>
    </xf>
    <xf numFmtId="0" fontId="22" fillId="16" borderId="0" xfId="2" applyFont="1" applyFill="1" applyAlignment="1" applyProtection="1">
      <alignment horizontal="left" wrapText="1"/>
    </xf>
    <xf numFmtId="0" fontId="22" fillId="15" borderId="0" xfId="2" applyFont="1" applyFill="1" applyAlignment="1" applyProtection="1">
      <alignment horizontal="left" wrapText="1"/>
    </xf>
    <xf numFmtId="0" fontId="23" fillId="4" borderId="0" xfId="2" applyFont="1" applyFill="1" applyAlignment="1" applyProtection="1">
      <alignment horizontal="center"/>
      <protection locked="0"/>
    </xf>
    <xf numFmtId="0" fontId="24" fillId="4" borderId="0" xfId="2" applyFont="1" applyFill="1" applyAlignment="1" applyProtection="1">
      <alignment horizontal="center" vertical="center" wrapText="1"/>
    </xf>
    <xf numFmtId="0" fontId="24" fillId="4" borderId="0" xfId="2" applyFont="1" applyFill="1" applyAlignment="1" applyProtection="1">
      <alignment horizontal="center" vertical="center"/>
    </xf>
    <xf numFmtId="0" fontId="26" fillId="14" borderId="1" xfId="13" applyFont="1" applyFill="1" applyBorder="1" applyAlignment="1">
      <alignment horizontal="center" vertical="center" wrapText="1"/>
    </xf>
    <xf numFmtId="0" fontId="26" fillId="4" borderId="32" xfId="2" applyFont="1" applyFill="1" applyBorder="1" applyAlignment="1" applyProtection="1">
      <alignment horizontal="center" vertical="center"/>
    </xf>
    <xf numFmtId="0" fontId="26" fillId="4" borderId="10" xfId="2" applyFont="1" applyFill="1" applyBorder="1" applyAlignment="1" applyProtection="1">
      <alignment horizontal="center" vertical="center"/>
    </xf>
    <xf numFmtId="0" fontId="26" fillId="4" borderId="11" xfId="2" applyFont="1" applyFill="1" applyBorder="1" applyAlignment="1" applyProtection="1">
      <alignment horizontal="center" vertical="center"/>
    </xf>
    <xf numFmtId="0" fontId="26" fillId="10" borderId="1" xfId="13" applyFont="1" applyFill="1" applyBorder="1" applyAlignment="1">
      <alignment horizontal="center" vertical="center" wrapText="1"/>
    </xf>
    <xf numFmtId="0" fontId="25" fillId="12" borderId="0" xfId="2" applyFont="1" applyFill="1" applyAlignment="1" applyProtection="1">
      <alignment horizontal="center" vertical="center" wrapText="1"/>
    </xf>
    <xf numFmtId="0" fontId="7" fillId="10" borderId="9" xfId="11" applyFont="1" applyFill="1" applyBorder="1" applyAlignment="1">
      <alignment horizontal="center" vertical="center" wrapText="1"/>
    </xf>
    <xf numFmtId="0" fontId="7" fillId="10" borderId="2" xfId="11" applyFont="1" applyFill="1" applyBorder="1" applyAlignment="1">
      <alignment horizontal="center" vertical="center" wrapText="1"/>
    </xf>
    <xf numFmtId="0" fontId="29" fillId="14" borderId="1" xfId="0" applyFont="1" applyFill="1" applyBorder="1" applyAlignment="1">
      <alignment horizontal="center" vertical="center"/>
    </xf>
  </cellXfs>
  <cellStyles count="18">
    <cellStyle name="Excel Built-in Normal" xfId="2"/>
    <cellStyle name="Millares" xfId="17" builtinId="3"/>
    <cellStyle name="Millares 2" xfId="16"/>
    <cellStyle name="Moneda" xfId="1" builtinId="4"/>
    <cellStyle name="Moneda 11" xfId="3"/>
    <cellStyle name="Moneda 12" xfId="4"/>
    <cellStyle name="Moneda 13" xfId="5"/>
    <cellStyle name="Moneda 2" xfId="6"/>
    <cellStyle name="Moneda 2 2" xfId="7"/>
    <cellStyle name="Normal" xfId="0" builtinId="0"/>
    <cellStyle name="Normal 10" xfId="8"/>
    <cellStyle name="Normal 14" xfId="9"/>
    <cellStyle name="Normal 15" xfId="10"/>
    <cellStyle name="Normal 19" xfId="11"/>
    <cellStyle name="Normal 2" xfId="12"/>
    <cellStyle name="Normal 20" xfId="13"/>
    <cellStyle name="Normal 3" xfId="14"/>
    <cellStyle name="Normal 9" xfId="15"/>
  </cellStyles>
  <dxfs count="5">
    <dxf>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xdr:col>
      <xdr:colOff>1085850</xdr:colOff>
      <xdr:row>1</xdr:row>
      <xdr:rowOff>57150</xdr:rowOff>
    </xdr:from>
    <xdr:to>
      <xdr:col>3</xdr:col>
      <xdr:colOff>1085850</xdr:colOff>
      <xdr:row>10</xdr:row>
      <xdr:rowOff>67796</xdr:rowOff>
    </xdr:to>
    <xdr:pic>
      <xdr:nvPicPr>
        <xdr:cNvPr id="2" name="1 Imagen"/>
        <xdr:cNvPicPr>
          <a:picLocks noChangeAspect="1" noChangeArrowheads="1"/>
        </xdr:cNvPicPr>
      </xdr:nvPicPr>
      <xdr:blipFill>
        <a:blip xmlns:r="http://schemas.openxmlformats.org/officeDocument/2006/relationships" r:embed="rId1"/>
        <a:srcRect r="13390" b="19148"/>
        <a:stretch>
          <a:fillRect/>
        </a:stretch>
      </xdr:blipFill>
      <xdr:spPr bwMode="auto">
        <a:xfrm>
          <a:off x="4962525" y="247650"/>
          <a:ext cx="0" cy="8858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granda/AppData/Local/Temp/MATRIZ%20DISTRIBUCI&#211;N%20PRESUPUESTARIA%20O.D.%20DEPORTE%20ESTUDIANTI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NAVAR~1/AppData/Local/Temp/POA%202016%20COMITE%20PARALIMPICO%20ECUATORIAN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navarrete/Documents/MinDep/DPI/POA%202017/Directrices/Asignaci&#243;n/20170125%20MATRIZ%20FINAL%20-%20PRESUPUESTO%20ORGANISMOS%20DEPORTIVOS%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s&#250;s/Desktop/MATRICES%20OD/MATRICES%20FINALES/MATRIZ%20DISTRIBUCI&#211;N%20PRESUPUESTARIA%20O.D.%20DEPORTE%20ESTUDIANTI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s&#250;s/Downloads/MATRIZ%20CONSOLIDADA%20MODELO%20PROV%202017%20(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20POA%20Organismos%20Deportivos/POA%202018/Matriz-POA-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PARÁMETROS"/>
      <sheetName val="O.D. DEP. ESTUDIANTIL"/>
    </sheetNames>
    <sheetDataSet>
      <sheetData sheetId="0">
        <row r="6">
          <cell r="C6" t="str">
            <v>FEDERACIÓN NACIONAL DE DEPORTE ESTUDIANTIL O UNIVERSITARIO</v>
          </cell>
          <cell r="AL6" t="str">
            <v>GALÁPAGOS</v>
          </cell>
        </row>
        <row r="7">
          <cell r="C7" t="str">
            <v>FEDERACIÓN PROVINCIAL ESTUDIANTIL</v>
          </cell>
          <cell r="AL7" t="str">
            <v>INTERIOR</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SALARIOS"/>
      <sheetName val="HONORARIOS"/>
      <sheetName val="FLUJOS"/>
      <sheetName val="ESTRUCTURA PRESUPUESTARIA"/>
      <sheetName val="LISTAS"/>
      <sheetName val="ITEMS"/>
      <sheetName val="ACTIVIDADES"/>
      <sheetName val="INDICADORES"/>
    </sheetNames>
    <sheetDataSet>
      <sheetData sheetId="0"/>
      <sheetData sheetId="1"/>
      <sheetData sheetId="2"/>
      <sheetData sheetId="3"/>
      <sheetData sheetId="4"/>
      <sheetData sheetId="5"/>
      <sheetData sheetId="6">
        <row r="2">
          <cell r="H2" t="str">
            <v>OPERACIÓN_Y_MANTENIMIENTO_ADMINISTRATIVO_DE_LAS_ORGANIZACIONES_DEPORTIVAS</v>
          </cell>
        </row>
        <row r="3">
          <cell r="H3" t="str">
            <v>OPERACIÓN_Y_MANTENIMIENTO_DE_ESCENARIOS_DEPORTIVOS</v>
          </cell>
        </row>
        <row r="4">
          <cell r="H4" t="str">
            <v>GASTOS_EN_TEMAS_DE_CAPACITACIÓN_DEPORTIVOS</v>
          </cell>
        </row>
        <row r="5">
          <cell r="H5" t="str">
            <v xml:space="preserve">GASTOS_DEPORTIVOS_GENERALES </v>
          </cell>
        </row>
        <row r="6">
          <cell r="H6" t="str">
            <v>CONCENTRADO</v>
          </cell>
        </row>
        <row r="7">
          <cell r="H7" t="str">
            <v>CAMPAMENTOS</v>
          </cell>
        </row>
        <row r="8">
          <cell r="H8" t="str">
            <v>EVALUACIÓN</v>
          </cell>
        </row>
        <row r="9">
          <cell r="H9" t="str">
            <v>BASE_DE_ENTRENAMIENTO</v>
          </cell>
        </row>
        <row r="10">
          <cell r="H10" t="str">
            <v>SELECTIVO</v>
          </cell>
        </row>
        <row r="11">
          <cell r="H11" t="str">
            <v>CAMPEONATO</v>
          </cell>
        </row>
        <row r="12">
          <cell r="H12" t="str">
            <v>JUEGOS</v>
          </cell>
        </row>
        <row r="13">
          <cell r="H13" t="str">
            <v>ACTIVIDADES_RECREATIVAS</v>
          </cell>
        </row>
        <row r="14">
          <cell r="H14" t="str">
            <v>IMPLEMENTACIÓN_DEPORTIVA</v>
          </cell>
        </row>
      </sheetData>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TRIBUCIÓN X TIPO DE O.D."/>
      <sheetName val="PRESENTACIÓN DE PE Y PDA"/>
      <sheetName val="ACUERDOS 2016"/>
      <sheetName val="BASE PARÁMETROS"/>
      <sheetName val="O.D. RECREACIÓN"/>
      <sheetName val="O.D. DEPORTE FORMATIVO"/>
      <sheetName val="O.D. DEP. ESTUDIANTIL"/>
      <sheetName val="O.D. MATRICES NACIONALES"/>
      <sheetName val="O.D. DEP. ADAPTADO"/>
      <sheetName val="O.D. DEP. A.R. Y OLÍMPICO"/>
      <sheetName val="PRIORIZACIÓN DEPORTES TOTAL"/>
      <sheetName val="BASE PARÁMETROS (4)"/>
      <sheetName val="BASE PARÁMETROS (5)"/>
      <sheetName val="Lista variable"/>
      <sheetName val="BD AM"/>
      <sheetName val="TD AM"/>
      <sheetName val="PRINT"/>
    </sheetNames>
    <sheetDataSet>
      <sheetData sheetId="0"/>
      <sheetData sheetId="1"/>
      <sheetData sheetId="2"/>
      <sheetData sheetId="3">
        <row r="5">
          <cell r="F5" t="str">
            <v>FEDERACIÓN ECUATORIANA POR DEPORTE</v>
          </cell>
          <cell r="I5" t="str">
            <v>SÍ</v>
          </cell>
          <cell r="AJ5" t="str">
            <v>INTERIOR</v>
          </cell>
          <cell r="AK5" t="str">
            <v>DIRECTO</v>
          </cell>
        </row>
        <row r="6">
          <cell r="I6" t="str">
            <v>NO</v>
          </cell>
          <cell r="AJ6" t="str">
            <v>GALÁPAGOS</v>
          </cell>
          <cell r="AK6" t="str">
            <v>DIRECTO + RANKING</v>
          </cell>
        </row>
        <row r="7">
          <cell r="AJ7">
            <v>0</v>
          </cell>
          <cell r="AK7" t="str">
            <v>RANKING</v>
          </cell>
        </row>
        <row r="8">
          <cell r="AJ8">
            <v>0</v>
          </cell>
          <cell r="AK8" t="str">
            <v>CONJUNTO</v>
          </cell>
        </row>
      </sheetData>
      <sheetData sheetId="4"/>
      <sheetData sheetId="5"/>
      <sheetData sheetId="6"/>
      <sheetData sheetId="7"/>
      <sheetData sheetId="8"/>
      <sheetData sheetId="9"/>
      <sheetData sheetId="10"/>
      <sheetData sheetId="11"/>
      <sheetData sheetId="12"/>
      <sheetData sheetId="13">
        <row r="6">
          <cell r="H6">
            <v>1</v>
          </cell>
          <cell r="CM6">
            <v>10</v>
          </cell>
          <cell r="CR6" t="str">
            <v>FACILITA GRATUITAMENTE</v>
          </cell>
          <cell r="DG6" t="str">
            <v>INCLUSIÓN DE IMAGEN DEL MINISTERIO DEL DEPORTE EN TODOS SUS EVENTOS E INDUMENTARIA</v>
          </cell>
          <cell r="EH6" t="str">
            <v>INFRAESTRUCTURA DENTRO DE LOS NÚCLEOS DE POBLACIÓN</v>
          </cell>
          <cell r="FE6" t="str">
            <v>POSEE ESCUELAS DE FORMACIÓN INTEGRAL Y DEPORTIVA PROPIAS</v>
          </cell>
          <cell r="FM6" t="str">
            <v>REALIZA UN SEGUIMIENTO Y ASESORAMIENTO DE LAS FILIALES, CON COORDINACIÓN DE EVENTOS</v>
          </cell>
          <cell r="FP6" t="str">
            <v>REALIZA UN CAMPEONATO PROVINCIAL POR CATEGORÍA Y DISCIPLINA</v>
          </cell>
          <cell r="FS6" t="str">
            <v>TIENE UN CALENDARIO PROGRAMADO DE SELECTIVOS</v>
          </cell>
          <cell r="FV6" t="str">
            <v>REALIZA SELECTIVOS EN UN 76% O MÁS DE SUS DEPORTES</v>
          </cell>
          <cell r="GR6" t="str">
            <v>TIENE UN PROGRAMA PUBLICADO DE CAPACITACIÓN, EL CUAL EJECUTA EN SU TOTALIDAD</v>
          </cell>
          <cell r="GX6" t="str">
            <v>76-100% DE TÉCNICOS (ENTRENADORES, MONITORES Y METODÓLOGOS) CON LICENCIATURA O TÍTULO DE ENTRENADOR</v>
          </cell>
          <cell r="HA6" t="str">
            <v>CAPACITA AL MENOS A 3 DEPORTISTAS AL AÑO, EN CURSOS DE ENTRENADOR DE SU DEPORTE</v>
          </cell>
          <cell r="HS6" t="str">
            <v>GALÁPAGOS</v>
          </cell>
          <cell r="IA6" t="str">
            <v>SÍ</v>
          </cell>
          <cell r="IG6" t="str">
            <v>NO TIENE PENDIENTES</v>
          </cell>
          <cell r="IT6" t="str">
            <v>SÍ</v>
          </cell>
          <cell r="IW6" t="str">
            <v>SÍ</v>
          </cell>
        </row>
        <row r="7">
          <cell r="H7">
            <v>2</v>
          </cell>
          <cell r="CM7">
            <v>9</v>
          </cell>
          <cell r="CR7" t="str">
            <v>NO FACILITA GRATUITAMENTE</v>
          </cell>
          <cell r="DG7" t="str">
            <v>INCLUSIÓN DE IMAGEN DEL MINISTERIO EN ALGUNOS EVENTOS O INDUMENTARIA</v>
          </cell>
          <cell r="EH7" t="str">
            <v>PARTE DE LA INFRAESTRUCTURA DENTRO DE LOS NÚCLEOS DE POBLACIÓN</v>
          </cell>
          <cell r="FE7" t="str">
            <v>NO TIENE</v>
          </cell>
          <cell r="FM7" t="str">
            <v>REALIZA COORDINACIÓN DE ALGUNOS EVENTOS</v>
          </cell>
          <cell r="FP7" t="str">
            <v>NO REALIZA UN CAMPEONATO PROVINCIAL POR CATEGORÍA Y DISCIPLINA</v>
          </cell>
          <cell r="FS7" t="str">
            <v>SÓLO TIENE CRONOGRAMA DE SELECTIVOS DE ALGUNOS DEPORTES</v>
          </cell>
          <cell r="FV7" t="str">
            <v>REALIZA SELECTIVOS EN UN 51-75% DE SUS DEPORTES</v>
          </cell>
          <cell r="GR7" t="str">
            <v>TIENE UN PROGRAMA PUBLICADO DE CAPACITACIÓN, EL CUAL EJECUTA PARCIALMENTE</v>
          </cell>
          <cell r="GX7" t="str">
            <v>51-75% DE TÉCNICOS (ENTERNADORES, MONITORES Y METODÓLOGOS) CON LICENCIATURA O TÍTULO DE ENTRENADOR</v>
          </cell>
          <cell r="HA7" t="str">
            <v>CAPACITA AL MENOS A 1 DEPORTISTA AL AÑO, EN CURSOS DE ENTRENADOR DE SU DEPORTE</v>
          </cell>
          <cell r="HS7" t="str">
            <v>INTERIOR</v>
          </cell>
          <cell r="IA7" t="str">
            <v>NO</v>
          </cell>
          <cell r="IG7" t="str">
            <v>TIENE PENDIENTES (FALTA INFORMACIÓN POR ENTREGAR POR PARTE DEL ORGANISMO)</v>
          </cell>
          <cell r="IT7" t="str">
            <v>NO</v>
          </cell>
          <cell r="IW7" t="str">
            <v>NO</v>
          </cell>
        </row>
        <row r="8">
          <cell r="H8">
            <v>3</v>
          </cell>
          <cell r="CM8">
            <v>8</v>
          </cell>
          <cell r="DG8" t="str">
            <v>NO INCLUSIÓN DE IMAGEN DEL MINISTERIO</v>
          </cell>
          <cell r="EH8" t="str">
            <v>INFRAESTRUCTURA ALEJADA DE LOS NÚCLEOS DE POBLACIÓN</v>
          </cell>
          <cell r="FM8" t="str">
            <v>NO REALIZA SEGUIMIENTO NI COORDINACIÓN DE EVENTOS</v>
          </cell>
          <cell r="FS8" t="str">
            <v>NO TIENE LOS SELECTIVOS PROGRAMADOS</v>
          </cell>
          <cell r="FV8" t="str">
            <v>REALIZA SELECTIVOS EN UN 26-50% DE SUS DEPORTES</v>
          </cell>
          <cell r="GR8" t="str">
            <v>REALIZA CAPACITACIONES AISLADAS SIN PLANIFICACIÓN</v>
          </cell>
          <cell r="GX8" t="str">
            <v>26-50% DE TÉCNICOS (ENTRENADORES, MONITORES Y METODÓLOGOS) CON LICENCIATURA O TÍTULO DE ENTRENADOR</v>
          </cell>
          <cell r="HA8" t="str">
            <v>NO CAPACITA A DEPORTISTAS</v>
          </cell>
          <cell r="IG8" t="str">
            <v>TIENE UN GRAN NÚMERO DE PENDIENTES (FALTA INFORMACIÓN POR ENTREGAR POR PARTE DEL ORGANISMO)</v>
          </cell>
        </row>
        <row r="9">
          <cell r="H9">
            <v>4</v>
          </cell>
          <cell r="CM9">
            <v>7</v>
          </cell>
          <cell r="FV9" t="str">
            <v>REALIZA SELECTIVOS EN UN 0-25% DE SUS DEPORTES</v>
          </cell>
          <cell r="GR9" t="str">
            <v>NO REGISTRA CAPACITACIONES</v>
          </cell>
          <cell r="GX9" t="str">
            <v>0-25% DE TÉCNICOS (ENTRENADORES, MONITORES Y METODÓLOGOS) CON LICENCIATURA O TÍTULO DE ENTRENADOR</v>
          </cell>
        </row>
        <row r="10">
          <cell r="H10">
            <v>5</v>
          </cell>
          <cell r="CM10">
            <v>6</v>
          </cell>
        </row>
        <row r="11">
          <cell r="H11">
            <v>6</v>
          </cell>
          <cell r="CM11">
            <v>5</v>
          </cell>
        </row>
        <row r="12">
          <cell r="H12">
            <v>7</v>
          </cell>
          <cell r="CM12">
            <v>4</v>
          </cell>
        </row>
        <row r="13">
          <cell r="H13">
            <v>8</v>
          </cell>
          <cell r="CM13">
            <v>3</v>
          </cell>
        </row>
        <row r="14">
          <cell r="H14">
            <v>9</v>
          </cell>
          <cell r="CM14">
            <v>2</v>
          </cell>
        </row>
        <row r="15">
          <cell r="H15">
            <v>10</v>
          </cell>
          <cell r="CM15">
            <v>1</v>
          </cell>
        </row>
        <row r="16">
          <cell r="H16">
            <v>11</v>
          </cell>
          <cell r="CM16">
            <v>0</v>
          </cell>
        </row>
        <row r="17">
          <cell r="H17">
            <v>12</v>
          </cell>
        </row>
        <row r="18">
          <cell r="H18">
            <v>13</v>
          </cell>
        </row>
        <row r="19">
          <cell r="H19">
            <v>14</v>
          </cell>
        </row>
        <row r="20">
          <cell r="H20">
            <v>15</v>
          </cell>
        </row>
        <row r="21">
          <cell r="H21">
            <v>16</v>
          </cell>
        </row>
        <row r="22">
          <cell r="H22">
            <v>17</v>
          </cell>
        </row>
        <row r="23">
          <cell r="H23">
            <v>18</v>
          </cell>
        </row>
        <row r="24">
          <cell r="H24">
            <v>19</v>
          </cell>
        </row>
        <row r="25">
          <cell r="H25">
            <v>20</v>
          </cell>
        </row>
        <row r="26">
          <cell r="H26">
            <v>21</v>
          </cell>
        </row>
        <row r="27">
          <cell r="H27">
            <v>22</v>
          </cell>
        </row>
        <row r="28">
          <cell r="H28">
            <v>23</v>
          </cell>
        </row>
        <row r="29">
          <cell r="H29">
            <v>24</v>
          </cell>
        </row>
      </sheetData>
      <sheetData sheetId="14"/>
      <sheetData sheetId="15"/>
      <sheetData sheetId="1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PARÁMETROS"/>
      <sheetName val="O.D. DEP. ESTUDIANTIL"/>
    </sheetNames>
    <sheetDataSet>
      <sheetData sheetId="0">
        <row r="6">
          <cell r="J6" t="str">
            <v>&gt;=10</v>
          </cell>
        </row>
        <row r="7">
          <cell r="J7">
            <v>9</v>
          </cell>
        </row>
        <row r="8">
          <cell r="J8">
            <v>8</v>
          </cell>
        </row>
        <row r="9">
          <cell r="J9">
            <v>7</v>
          </cell>
        </row>
        <row r="10">
          <cell r="J10">
            <v>6</v>
          </cell>
        </row>
        <row r="11">
          <cell r="J11">
            <v>5</v>
          </cell>
        </row>
        <row r="12">
          <cell r="J12">
            <v>4</v>
          </cell>
        </row>
        <row r="13">
          <cell r="J13">
            <v>3</v>
          </cell>
        </row>
      </sheetData>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variable"/>
      <sheetName val="Modelo Asig 2016 Deportes"/>
    </sheetNames>
    <sheetDataSet>
      <sheetData sheetId="0">
        <row r="6">
          <cell r="IT6" t="str">
            <v>SÍ</v>
          </cell>
          <cell r="IW6" t="str">
            <v>SÍ</v>
          </cell>
        </row>
        <row r="7">
          <cell r="IT7" t="str">
            <v>NO</v>
          </cell>
          <cell r="IW7" t="str">
            <v>NO</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POA"/>
      <sheetName val="SALARIOS"/>
      <sheetName val="HONORARIOS"/>
      <sheetName val="FLUJOS"/>
      <sheetName val="ESTRUCTURA PRESUPUESTARIA"/>
      <sheetName val="LISTAS"/>
      <sheetName val="ITEMS"/>
      <sheetName val="ACTIVIDADES"/>
      <sheetName val="INDICADORES"/>
    </sheetNames>
    <sheetDataSet>
      <sheetData sheetId="0"/>
      <sheetData sheetId="1"/>
      <sheetData sheetId="2"/>
      <sheetData sheetId="3"/>
      <sheetData sheetId="4"/>
      <sheetData sheetId="5"/>
      <sheetData sheetId="6">
        <row r="2">
          <cell r="H2" t="str">
            <v>OPERACIÓN_Y_MANTENIMIENTO_ADMINISTRATIVO_DE_LAS_ORGANIZACIONES_DEPORTIVAS</v>
          </cell>
          <cell r="I2" t="str">
            <v>001</v>
          </cell>
        </row>
        <row r="3">
          <cell r="H3" t="str">
            <v>OPERACIÓN_Y_MANTENIMIENTO_DE_ESCENARIOS_DEPORTIVOS</v>
          </cell>
          <cell r="I3" t="str">
            <v>002</v>
          </cell>
        </row>
        <row r="4">
          <cell r="H4" t="str">
            <v>GASTOS_EN_TEMAS_DE_CAPACITACIÓN_DEPORTIVOS</v>
          </cell>
          <cell r="I4" t="str">
            <v>003</v>
          </cell>
        </row>
        <row r="5">
          <cell r="H5" t="str">
            <v xml:space="preserve">GASTOS_DEPORTIVOS_GENERALES </v>
          </cell>
          <cell r="I5" t="str">
            <v>004</v>
          </cell>
        </row>
        <row r="6">
          <cell r="H6" t="str">
            <v>CONCENTRADO</v>
          </cell>
          <cell r="I6" t="str">
            <v>005</v>
          </cell>
        </row>
        <row r="7">
          <cell r="H7" t="str">
            <v>CAMPAMENTOS</v>
          </cell>
          <cell r="I7" t="str">
            <v>006</v>
          </cell>
        </row>
        <row r="8">
          <cell r="H8" t="str">
            <v>EVALUACIÓN</v>
          </cell>
          <cell r="I8" t="str">
            <v>007</v>
          </cell>
        </row>
        <row r="9">
          <cell r="H9" t="str">
            <v>BASE_DE_ENTRENAMIENTO</v>
          </cell>
          <cell r="I9" t="str">
            <v>008</v>
          </cell>
        </row>
        <row r="10">
          <cell r="H10" t="str">
            <v>SELECTIVO</v>
          </cell>
          <cell r="I10" t="str">
            <v>009</v>
          </cell>
        </row>
        <row r="11">
          <cell r="H11" t="str">
            <v>IMPLEMENTACIÓN_DEPORTIVA</v>
          </cell>
          <cell r="I11" t="str">
            <v>013</v>
          </cell>
        </row>
        <row r="12">
          <cell r="H12" t="str">
            <v>CAMPEONATO</v>
          </cell>
          <cell r="I12" t="str">
            <v>010</v>
          </cell>
        </row>
        <row r="15">
          <cell r="H15" t="str">
            <v>JUEGOS</v>
          </cell>
          <cell r="I15" t="str">
            <v>011</v>
          </cell>
        </row>
        <row r="18">
          <cell r="H18" t="str">
            <v>ACTIVIDADES_RECREATIVAS</v>
          </cell>
          <cell r="I18" t="str">
            <v>012</v>
          </cell>
        </row>
      </sheetData>
      <sheetData sheetId="7"/>
      <sheetData sheetId="8"/>
      <sheetData sheetId="9"/>
    </sheetDataSet>
  </externalBook>
</externalLink>
</file>

<file path=xl/tables/table1.xml><?xml version="1.0" encoding="utf-8"?>
<table xmlns="http://schemas.openxmlformats.org/spreadsheetml/2006/main" id="1" name="Tabla2" displayName="Tabla2" ref="A1:A14" totalsRowShown="0" headerRowDxfId="4" headerRowBorderDxfId="3" tableBorderDxfId="2" totalsRowBorderDxfId="1">
  <autoFilter ref="A1:A14"/>
  <tableColumns count="1">
    <tableColumn id="1" name="ACTIVIDADE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R40"/>
  <sheetViews>
    <sheetView tabSelected="1" zoomScale="85" zoomScaleNormal="85" workbookViewId="0">
      <selection activeCell="R19" sqref="R19"/>
    </sheetView>
  </sheetViews>
  <sheetFormatPr baseColWidth="10" defaultRowHeight="12.75" x14ac:dyDescent="0.25"/>
  <cols>
    <col min="1" max="1" width="23.5703125" style="41" customWidth="1"/>
    <col min="2" max="2" width="25.85546875" style="41" bestFit="1" customWidth="1"/>
    <col min="3" max="3" width="39.5703125" style="40" customWidth="1"/>
    <col min="4" max="4" width="20.7109375" style="41" customWidth="1"/>
    <col min="5" max="6" width="6.28515625" style="41" bestFit="1" customWidth="1"/>
    <col min="7" max="7" width="7.140625" style="41" bestFit="1" customWidth="1"/>
    <col min="8" max="8" width="6.7109375" style="41" bestFit="1" customWidth="1"/>
    <col min="9" max="9" width="6.85546875" style="41" bestFit="1" customWidth="1"/>
    <col min="10" max="10" width="6" style="41" bestFit="1" customWidth="1"/>
    <col min="11" max="11" width="5.7109375" style="41" bestFit="1" customWidth="1"/>
    <col min="12" max="12" width="6.7109375" style="41" bestFit="1" customWidth="1"/>
    <col min="13" max="13" width="6.28515625" style="41" bestFit="1" customWidth="1"/>
    <col min="14" max="15" width="6.42578125" style="41" bestFit="1" customWidth="1"/>
    <col min="16" max="16" width="5.7109375" style="41" bestFit="1" customWidth="1"/>
    <col min="17" max="17" width="11.42578125" style="41"/>
    <col min="18" max="18" width="12.28515625" style="41" customWidth="1"/>
    <col min="19" max="16384" width="11.42578125" style="41"/>
  </cols>
  <sheetData>
    <row r="1" spans="1:18" ht="15" x14ac:dyDescent="0.25">
      <c r="A1" s="7"/>
      <c r="B1" s="7"/>
      <c r="C1" s="7"/>
      <c r="D1" s="7"/>
      <c r="E1" s="7"/>
      <c r="F1" s="7"/>
      <c r="G1" s="7"/>
      <c r="H1" s="7"/>
      <c r="I1" s="7"/>
      <c r="J1" s="7"/>
      <c r="K1" s="7"/>
      <c r="L1" s="7"/>
      <c r="M1" s="7"/>
      <c r="Q1" s="7"/>
    </row>
    <row r="2" spans="1:18" ht="17.25" x14ac:dyDescent="0.25">
      <c r="A2" s="140" t="s">
        <v>100</v>
      </c>
      <c r="B2" s="140"/>
      <c r="C2" s="140"/>
      <c r="D2" s="140"/>
      <c r="E2" s="140"/>
      <c r="F2" s="140"/>
      <c r="G2" s="140"/>
      <c r="H2" s="140"/>
      <c r="I2" s="140"/>
      <c r="J2" s="140"/>
      <c r="K2" s="140"/>
      <c r="L2" s="140"/>
      <c r="M2" s="140"/>
    </row>
    <row r="3" spans="1:18" ht="17.25" x14ac:dyDescent="0.25">
      <c r="A3" s="140" t="s">
        <v>101</v>
      </c>
      <c r="B3" s="140"/>
      <c r="C3" s="140"/>
      <c r="D3" s="140"/>
      <c r="E3" s="140"/>
      <c r="F3" s="140"/>
      <c r="G3" s="140"/>
      <c r="H3" s="140"/>
      <c r="I3" s="140"/>
      <c r="J3" s="140"/>
      <c r="K3" s="140"/>
      <c r="L3" s="140"/>
      <c r="M3" s="140"/>
    </row>
    <row r="6" spans="1:18" ht="12.75" customHeight="1" x14ac:dyDescent="0.25">
      <c r="A6" s="134" t="s">
        <v>0</v>
      </c>
      <c r="B6" s="141"/>
      <c r="C6" s="134"/>
      <c r="D6" s="135"/>
    </row>
    <row r="7" spans="1:18" ht="12.75" customHeight="1" x14ac:dyDescent="0.25">
      <c r="A7" s="136"/>
      <c r="B7" s="142"/>
      <c r="C7" s="136"/>
      <c r="D7" s="137"/>
    </row>
    <row r="8" spans="1:18" ht="12.75" customHeight="1" x14ac:dyDescent="0.25">
      <c r="A8" s="138"/>
      <c r="B8" s="143"/>
      <c r="C8" s="138"/>
      <c r="D8" s="139"/>
    </row>
    <row r="9" spans="1:18" ht="12.75" customHeight="1" x14ac:dyDescent="0.25">
      <c r="A9" s="39"/>
      <c r="B9" s="39"/>
      <c r="C9" s="39"/>
      <c r="D9" s="39"/>
    </row>
    <row r="11" spans="1:18" ht="21.75" customHeight="1" x14ac:dyDescent="0.25">
      <c r="A11" s="144" t="s">
        <v>52</v>
      </c>
      <c r="B11" s="145"/>
      <c r="C11" s="145"/>
      <c r="D11" s="145"/>
      <c r="E11" s="145"/>
      <c r="F11" s="145"/>
      <c r="G11" s="145"/>
      <c r="H11" s="145"/>
      <c r="I11" s="145"/>
      <c r="J11" s="145"/>
      <c r="K11" s="145"/>
      <c r="L11" s="145"/>
      <c r="M11" s="145"/>
      <c r="N11" s="145"/>
      <c r="O11" s="145"/>
      <c r="P11" s="145"/>
      <c r="Q11" s="145"/>
    </row>
    <row r="12" spans="1:18" ht="53.25" customHeight="1" x14ac:dyDescent="0.25">
      <c r="A12" s="111" t="s">
        <v>34</v>
      </c>
      <c r="B12" s="111" t="s">
        <v>35</v>
      </c>
      <c r="C12" s="111" t="s">
        <v>36</v>
      </c>
      <c r="D12" s="111" t="s">
        <v>37</v>
      </c>
      <c r="E12" s="112" t="s">
        <v>39</v>
      </c>
      <c r="F12" s="112" t="s">
        <v>40</v>
      </c>
      <c r="G12" s="112" t="s">
        <v>41</v>
      </c>
      <c r="H12" s="112" t="s">
        <v>42</v>
      </c>
      <c r="I12" s="112" t="s">
        <v>43</v>
      </c>
      <c r="J12" s="112" t="s">
        <v>44</v>
      </c>
      <c r="K12" s="112" t="s">
        <v>45</v>
      </c>
      <c r="L12" s="112" t="s">
        <v>46</v>
      </c>
      <c r="M12" s="112" t="s">
        <v>47</v>
      </c>
      <c r="N12" s="112" t="s">
        <v>48</v>
      </c>
      <c r="O12" s="112" t="s">
        <v>49</v>
      </c>
      <c r="P12" s="112" t="s">
        <v>50</v>
      </c>
      <c r="Q12" s="110" t="s">
        <v>38</v>
      </c>
      <c r="R12" s="110" t="s">
        <v>102</v>
      </c>
    </row>
    <row r="13" spans="1:18" ht="16.5" customHeight="1" x14ac:dyDescent="0.25">
      <c r="A13" s="42"/>
      <c r="B13" s="42"/>
      <c r="C13" s="42"/>
      <c r="D13" s="44"/>
      <c r="E13" s="44"/>
      <c r="F13" s="44"/>
      <c r="G13" s="44"/>
      <c r="H13" s="44"/>
      <c r="I13" s="44"/>
      <c r="J13" s="44"/>
      <c r="K13" s="44"/>
      <c r="L13" s="44"/>
      <c r="M13" s="44"/>
      <c r="N13" s="44"/>
      <c r="O13" s="44"/>
      <c r="P13" s="44"/>
      <c r="Q13" s="43">
        <f>SUM(E13:P13)</f>
        <v>0</v>
      </c>
      <c r="R13" s="43"/>
    </row>
    <row r="14" spans="1:18" ht="16.5" customHeight="1" x14ac:dyDescent="0.25">
      <c r="A14" s="42"/>
      <c r="B14" s="42" t="str">
        <f>IF(C14=[6]LISTAS!$H$2,[6]LISTAS!$I$2,IF(C14=[6]LISTAS!$H$3,[6]LISTAS!$I$3,IF(C14=[6]LISTAS!$H$4,[6]LISTAS!$I$4,IF(C14=[6]LISTAS!$H$5,[6]LISTAS!$I$5,IF(C14=[6]LISTAS!$H$6,[6]LISTAS!$I$6,IF(C14=[6]LISTAS!$H$7,[6]LISTAS!$I$7,IF(C14=[6]LISTAS!$H$8,[6]LISTAS!$I$8,IF(C14=[6]LISTAS!$H$9,[6]LISTAS!$I$9,IF(C14=[6]LISTAS!$H$10,[6]LISTAS!$I$10,IF(C14=[6]LISTAS!$H$11,[6]LISTAS!$I$11,IF(C14=[6]LISTAS!$H$12,[6]LISTAS!$I$12,IF(C14=[6]LISTAS!$H$15,[6]LISTAS!$I$15,IF(C14=[6]LISTAS!$H$18,[6]LISTAS!$I$18,"")))))))))))))</f>
        <v/>
      </c>
      <c r="C14" s="42"/>
      <c r="D14" s="44"/>
      <c r="E14" s="44"/>
      <c r="F14" s="44"/>
      <c r="G14" s="44"/>
      <c r="H14" s="44"/>
      <c r="I14" s="44"/>
      <c r="J14" s="44"/>
      <c r="K14" s="44"/>
      <c r="L14" s="44"/>
      <c r="M14" s="44"/>
      <c r="N14" s="44"/>
      <c r="O14" s="44"/>
      <c r="P14" s="44"/>
      <c r="Q14" s="43">
        <f t="shared" ref="Q14:Q19" si="0">SUM(E14:P14)</f>
        <v>0</v>
      </c>
      <c r="R14" s="43"/>
    </row>
    <row r="15" spans="1:18" ht="16.5" customHeight="1" x14ac:dyDescent="0.25">
      <c r="A15" s="42"/>
      <c r="B15" s="42" t="str">
        <f>IF(C15=[6]LISTAS!$H$2,[6]LISTAS!$I$2,IF(C15=[6]LISTAS!$H$3,[6]LISTAS!$I$3,IF(C15=[6]LISTAS!$H$4,[6]LISTAS!$I$4,IF(C15=[6]LISTAS!$H$5,[6]LISTAS!$I$5,IF(C15=[6]LISTAS!$H$6,[6]LISTAS!$I$6,IF(C15=[6]LISTAS!$H$7,[6]LISTAS!$I$7,IF(C15=[6]LISTAS!$H$8,[6]LISTAS!$I$8,IF(C15=[6]LISTAS!$H$9,[6]LISTAS!$I$9,IF(C15=[6]LISTAS!$H$10,[6]LISTAS!$I$10,IF(C15=[6]LISTAS!$H$11,[6]LISTAS!$I$11,IF(C15=[6]LISTAS!$H$12,[6]LISTAS!$I$12,IF(C15=[6]LISTAS!$H$15,[6]LISTAS!$I$15,IF(C15=[6]LISTAS!$H$18,[6]LISTAS!$I$18,"")))))))))))))</f>
        <v/>
      </c>
      <c r="C15" s="42"/>
      <c r="D15" s="44"/>
      <c r="E15" s="44"/>
      <c r="F15" s="44"/>
      <c r="G15" s="44"/>
      <c r="H15" s="44"/>
      <c r="I15" s="44"/>
      <c r="J15" s="44"/>
      <c r="K15" s="44"/>
      <c r="L15" s="44"/>
      <c r="M15" s="44"/>
      <c r="N15" s="44"/>
      <c r="O15" s="44"/>
      <c r="P15" s="44"/>
      <c r="Q15" s="43">
        <f t="shared" si="0"/>
        <v>0</v>
      </c>
      <c r="R15" s="43"/>
    </row>
    <row r="16" spans="1:18" ht="16.5" customHeight="1" x14ac:dyDescent="0.25">
      <c r="A16" s="42"/>
      <c r="B16" s="42" t="str">
        <f>IF(C16=[6]LISTAS!$H$2,[6]LISTAS!$I$2,IF(C16=[6]LISTAS!$H$3,[6]LISTAS!$I$3,IF(C16=[6]LISTAS!$H$4,[6]LISTAS!$I$4,IF(C16=[6]LISTAS!$H$5,[6]LISTAS!$I$5,IF(C16=[6]LISTAS!$H$6,[6]LISTAS!$I$6,IF(C16=[6]LISTAS!$H$7,[6]LISTAS!$I$7,IF(C16=[6]LISTAS!$H$8,[6]LISTAS!$I$8,IF(C16=[6]LISTAS!$H$9,[6]LISTAS!$I$9,IF(C16=[6]LISTAS!$H$10,[6]LISTAS!$I$10,IF(C16=[6]LISTAS!$H$11,[6]LISTAS!$I$11,IF(C16=[6]LISTAS!$H$12,[6]LISTAS!$I$12,IF(C16=[6]LISTAS!$H$15,[6]LISTAS!$I$15,IF(C16=[6]LISTAS!$H$18,[6]LISTAS!$I$18,"")))))))))))))</f>
        <v/>
      </c>
      <c r="C16" s="42"/>
      <c r="D16" s="44"/>
      <c r="E16" s="44"/>
      <c r="F16" s="44"/>
      <c r="G16" s="44"/>
      <c r="H16" s="44"/>
      <c r="I16" s="44"/>
      <c r="J16" s="44"/>
      <c r="K16" s="44"/>
      <c r="L16" s="44"/>
      <c r="M16" s="44"/>
      <c r="N16" s="44"/>
      <c r="O16" s="44"/>
      <c r="P16" s="44"/>
      <c r="Q16" s="43">
        <f t="shared" si="0"/>
        <v>0</v>
      </c>
      <c r="R16" s="43"/>
    </row>
    <row r="17" spans="1:18" ht="16.5" customHeight="1" x14ac:dyDescent="0.25">
      <c r="A17" s="42"/>
      <c r="B17" s="42" t="str">
        <f>IF(C17=[6]LISTAS!$H$2,[6]LISTAS!$I$2,IF(C17=[6]LISTAS!$H$3,[6]LISTAS!$I$3,IF(C17=[6]LISTAS!$H$4,[6]LISTAS!$I$4,IF(C17=[6]LISTAS!$H$5,[6]LISTAS!$I$5,IF(C17=[6]LISTAS!$H$6,[6]LISTAS!$I$6,IF(C17=[6]LISTAS!$H$7,[6]LISTAS!$I$7,IF(C17=[6]LISTAS!$H$8,[6]LISTAS!$I$8,IF(C17=[6]LISTAS!$H$9,[6]LISTAS!$I$9,IF(C17=[6]LISTAS!$H$10,[6]LISTAS!$I$10,IF(C17=[6]LISTAS!$H$11,[6]LISTAS!$I$11,IF(C17=[6]LISTAS!$H$12,[6]LISTAS!$I$12,IF(C17=[6]LISTAS!$H$15,[6]LISTAS!$I$15,IF(C17=[6]LISTAS!$H$18,[6]LISTAS!$I$18,"")))))))))))))</f>
        <v/>
      </c>
      <c r="C17" s="42"/>
      <c r="D17" s="44"/>
      <c r="E17" s="44"/>
      <c r="F17" s="44"/>
      <c r="G17" s="44"/>
      <c r="H17" s="44"/>
      <c r="I17" s="44"/>
      <c r="J17" s="44"/>
      <c r="K17" s="44"/>
      <c r="L17" s="44"/>
      <c r="M17" s="44"/>
      <c r="N17" s="44"/>
      <c r="O17" s="44"/>
      <c r="P17" s="44"/>
      <c r="Q17" s="43">
        <f t="shared" si="0"/>
        <v>0</v>
      </c>
      <c r="R17" s="43"/>
    </row>
    <row r="18" spans="1:18" ht="16.5" customHeight="1" x14ac:dyDescent="0.25">
      <c r="A18" s="42"/>
      <c r="B18" s="42" t="str">
        <f>IF(C18=[6]LISTAS!$H$2,[6]LISTAS!$I$2,IF(C18=[6]LISTAS!$H$3,[6]LISTAS!$I$3,IF(C18=[6]LISTAS!$H$4,[6]LISTAS!$I$4,IF(C18=[6]LISTAS!$H$5,[6]LISTAS!$I$5,IF(C18=[6]LISTAS!$H$6,[6]LISTAS!$I$6,IF(C18=[6]LISTAS!$H$7,[6]LISTAS!$I$7,IF(C18=[6]LISTAS!$H$8,[6]LISTAS!$I$8,IF(C18=[6]LISTAS!$H$9,[6]LISTAS!$I$9,IF(C18=[6]LISTAS!$H$10,[6]LISTAS!$I$10,IF(C18=[6]LISTAS!$H$11,[6]LISTAS!$I$11,IF(C18=[6]LISTAS!$H$12,[6]LISTAS!$I$12,IF(C18=[6]LISTAS!$H$15,[6]LISTAS!$I$15,IF(C18=[6]LISTAS!$H$18,[6]LISTAS!$I$18,"")))))))))))))</f>
        <v/>
      </c>
      <c r="C18" s="42"/>
      <c r="D18" s="44"/>
      <c r="E18" s="44"/>
      <c r="F18" s="44"/>
      <c r="G18" s="44"/>
      <c r="H18" s="44"/>
      <c r="I18" s="44"/>
      <c r="J18" s="44"/>
      <c r="K18" s="44"/>
      <c r="L18" s="44"/>
      <c r="M18" s="44"/>
      <c r="N18" s="44"/>
      <c r="O18" s="44"/>
      <c r="P18" s="44"/>
      <c r="Q18" s="43">
        <f t="shared" si="0"/>
        <v>0</v>
      </c>
      <c r="R18" s="43"/>
    </row>
    <row r="19" spans="1:18" ht="16.5" customHeight="1" x14ac:dyDescent="0.25">
      <c r="A19" s="42"/>
      <c r="B19" s="42" t="str">
        <f>IF(C19=[6]LISTAS!$H$2,[6]LISTAS!$I$2,IF(C19=[6]LISTAS!$H$3,[6]LISTAS!$I$3,IF(C19=[6]LISTAS!$H$4,[6]LISTAS!$I$4,IF(C19=[6]LISTAS!$H$5,[6]LISTAS!$I$5,IF(C19=[6]LISTAS!$H$6,[6]LISTAS!$I$6,IF(C19=[6]LISTAS!$H$7,[6]LISTAS!$I$7,IF(C19=[6]LISTAS!$H$8,[6]LISTAS!$I$8,IF(C19=[6]LISTAS!$H$9,[6]LISTAS!$I$9,IF(C19=[6]LISTAS!$H$10,[6]LISTAS!$I$10,IF(C19=[6]LISTAS!$H$11,[6]LISTAS!$I$11,IF(C19=[6]LISTAS!$H$12,[6]LISTAS!$I$12,IF(C19=[6]LISTAS!$H$15,[6]LISTAS!$I$15,IF(C19=[6]LISTAS!$H$18,[6]LISTAS!$I$18,"")))))))))))))</f>
        <v/>
      </c>
      <c r="C19" s="42"/>
      <c r="D19" s="44"/>
      <c r="E19" s="44"/>
      <c r="F19" s="44"/>
      <c r="G19" s="44"/>
      <c r="H19" s="44"/>
      <c r="I19" s="44"/>
      <c r="J19" s="44"/>
      <c r="K19" s="44"/>
      <c r="L19" s="44"/>
      <c r="M19" s="44"/>
      <c r="N19" s="44"/>
      <c r="O19" s="44"/>
      <c r="P19" s="44"/>
      <c r="Q19" s="43">
        <f t="shared" si="0"/>
        <v>0</v>
      </c>
      <c r="R19" s="43"/>
    </row>
    <row r="22" spans="1:18" ht="21.75" customHeight="1" x14ac:dyDescent="0.25">
      <c r="A22" s="132" t="s">
        <v>51</v>
      </c>
      <c r="B22" s="133"/>
      <c r="C22" s="133"/>
      <c r="D22" s="133"/>
      <c r="E22" s="133"/>
      <c r="F22" s="133"/>
      <c r="G22" s="133"/>
      <c r="H22" s="133"/>
      <c r="I22" s="133"/>
      <c r="J22" s="133"/>
      <c r="K22" s="133"/>
      <c r="L22" s="133"/>
      <c r="M22" s="133"/>
      <c r="N22" s="133"/>
      <c r="O22" s="133"/>
      <c r="P22" s="133"/>
      <c r="Q22" s="133"/>
    </row>
    <row r="23" spans="1:18" ht="53.25" customHeight="1" x14ac:dyDescent="0.25">
      <c r="A23" s="114" t="s">
        <v>34</v>
      </c>
      <c r="B23" s="114" t="s">
        <v>35</v>
      </c>
      <c r="C23" s="114" t="s">
        <v>36</v>
      </c>
      <c r="D23" s="114" t="s">
        <v>37</v>
      </c>
      <c r="E23" s="115" t="s">
        <v>39</v>
      </c>
      <c r="F23" s="115" t="s">
        <v>40</v>
      </c>
      <c r="G23" s="115" t="s">
        <v>41</v>
      </c>
      <c r="H23" s="115" t="s">
        <v>42</v>
      </c>
      <c r="I23" s="115" t="s">
        <v>43</v>
      </c>
      <c r="J23" s="115" t="s">
        <v>44</v>
      </c>
      <c r="K23" s="115" t="s">
        <v>45</v>
      </c>
      <c r="L23" s="115" t="s">
        <v>46</v>
      </c>
      <c r="M23" s="115" t="s">
        <v>47</v>
      </c>
      <c r="N23" s="115" t="s">
        <v>48</v>
      </c>
      <c r="O23" s="115" t="s">
        <v>49</v>
      </c>
      <c r="P23" s="115" t="s">
        <v>50</v>
      </c>
      <c r="Q23" s="113" t="s">
        <v>38</v>
      </c>
      <c r="R23" s="113" t="s">
        <v>102</v>
      </c>
    </row>
    <row r="24" spans="1:18" ht="16.5" customHeight="1" x14ac:dyDescent="0.25">
      <c r="A24" s="42"/>
      <c r="B24" s="42"/>
      <c r="C24" s="42"/>
      <c r="D24" s="44"/>
      <c r="E24" s="44"/>
      <c r="F24" s="44"/>
      <c r="G24" s="44"/>
      <c r="H24" s="44"/>
      <c r="I24" s="44"/>
      <c r="J24" s="44"/>
      <c r="K24" s="44"/>
      <c r="L24" s="44"/>
      <c r="M24" s="44"/>
      <c r="N24" s="44"/>
      <c r="O24" s="44"/>
      <c r="P24" s="44"/>
      <c r="Q24" s="43">
        <f>SUM(E24:P24)</f>
        <v>0</v>
      </c>
      <c r="R24" s="43"/>
    </row>
    <row r="25" spans="1:18" ht="16.5" customHeight="1" x14ac:dyDescent="0.25">
      <c r="A25" s="42"/>
      <c r="B25" s="42" t="str">
        <f>IF(C25=[6]LISTAS!$H$2,[6]LISTAS!$I$2,IF(C25=[6]LISTAS!$H$3,[6]LISTAS!$I$3,IF(C25=[6]LISTAS!$H$4,[6]LISTAS!$I$4,IF(C25=[6]LISTAS!$H$5,[6]LISTAS!$I$5,IF(C25=[6]LISTAS!$H$6,[6]LISTAS!$I$6,IF(C25=[6]LISTAS!$H$7,[6]LISTAS!$I$7,IF(C25=[6]LISTAS!$H$8,[6]LISTAS!$I$8,IF(C25=[6]LISTAS!$H$9,[6]LISTAS!$I$9,IF(C25=[6]LISTAS!$H$10,[6]LISTAS!$I$10,IF(C25=[6]LISTAS!$H$11,[6]LISTAS!$I$11,IF(C25=[6]LISTAS!$H$12,[6]LISTAS!$I$12,IF(C25=[6]LISTAS!$H$15,[6]LISTAS!$I$15,IF(C25=[6]LISTAS!$H$18,[6]LISTAS!$I$18,"")))))))))))))</f>
        <v/>
      </c>
      <c r="C25" s="42"/>
      <c r="D25" s="44"/>
      <c r="E25" s="44"/>
      <c r="F25" s="44"/>
      <c r="G25" s="44"/>
      <c r="H25" s="44"/>
      <c r="I25" s="44"/>
      <c r="J25" s="44"/>
      <c r="K25" s="44"/>
      <c r="L25" s="44"/>
      <c r="M25" s="44"/>
      <c r="N25" s="44"/>
      <c r="O25" s="44"/>
      <c r="P25" s="44"/>
      <c r="Q25" s="43">
        <f t="shared" ref="Q25:Q30" si="1">SUM(E25:P25)</f>
        <v>0</v>
      </c>
      <c r="R25" s="43"/>
    </row>
    <row r="26" spans="1:18" ht="16.5" customHeight="1" x14ac:dyDescent="0.25">
      <c r="A26" s="42"/>
      <c r="B26" s="42" t="str">
        <f>IF(C26=[6]LISTAS!$H$2,[6]LISTAS!$I$2,IF(C26=[6]LISTAS!$H$3,[6]LISTAS!$I$3,IF(C26=[6]LISTAS!$H$4,[6]LISTAS!$I$4,IF(C26=[6]LISTAS!$H$5,[6]LISTAS!$I$5,IF(C26=[6]LISTAS!$H$6,[6]LISTAS!$I$6,IF(C26=[6]LISTAS!$H$7,[6]LISTAS!$I$7,IF(C26=[6]LISTAS!$H$8,[6]LISTAS!$I$8,IF(C26=[6]LISTAS!$H$9,[6]LISTAS!$I$9,IF(C26=[6]LISTAS!$H$10,[6]LISTAS!$I$10,IF(C26=[6]LISTAS!$H$11,[6]LISTAS!$I$11,IF(C26=[6]LISTAS!$H$12,[6]LISTAS!$I$12,IF(C26=[6]LISTAS!$H$15,[6]LISTAS!$I$15,IF(C26=[6]LISTAS!$H$18,[6]LISTAS!$I$18,"")))))))))))))</f>
        <v/>
      </c>
      <c r="C26" s="42"/>
      <c r="D26" s="44"/>
      <c r="E26" s="44"/>
      <c r="F26" s="44"/>
      <c r="G26" s="44"/>
      <c r="H26" s="44"/>
      <c r="I26" s="44"/>
      <c r="J26" s="44"/>
      <c r="K26" s="44"/>
      <c r="L26" s="44"/>
      <c r="M26" s="44"/>
      <c r="N26" s="44"/>
      <c r="O26" s="44"/>
      <c r="P26" s="44"/>
      <c r="Q26" s="43">
        <f t="shared" si="1"/>
        <v>0</v>
      </c>
      <c r="R26" s="43"/>
    </row>
    <row r="27" spans="1:18" ht="16.5" customHeight="1" x14ac:dyDescent="0.25">
      <c r="A27" s="42"/>
      <c r="B27" s="42" t="str">
        <f>IF(C27=[6]LISTAS!$H$2,[6]LISTAS!$I$2,IF(C27=[6]LISTAS!$H$3,[6]LISTAS!$I$3,IF(C27=[6]LISTAS!$H$4,[6]LISTAS!$I$4,IF(C27=[6]LISTAS!$H$5,[6]LISTAS!$I$5,IF(C27=[6]LISTAS!$H$6,[6]LISTAS!$I$6,IF(C27=[6]LISTAS!$H$7,[6]LISTAS!$I$7,IF(C27=[6]LISTAS!$H$8,[6]LISTAS!$I$8,IF(C27=[6]LISTAS!$H$9,[6]LISTAS!$I$9,IF(C27=[6]LISTAS!$H$10,[6]LISTAS!$I$10,IF(C27=[6]LISTAS!$H$11,[6]LISTAS!$I$11,IF(C27=[6]LISTAS!$H$12,[6]LISTAS!$I$12,IF(C27=[6]LISTAS!$H$15,[6]LISTAS!$I$15,IF(C27=[6]LISTAS!$H$18,[6]LISTAS!$I$18,"")))))))))))))</f>
        <v/>
      </c>
      <c r="C27" s="42"/>
      <c r="D27" s="44"/>
      <c r="E27" s="44"/>
      <c r="F27" s="44"/>
      <c r="G27" s="44"/>
      <c r="H27" s="44"/>
      <c r="I27" s="44"/>
      <c r="J27" s="44"/>
      <c r="K27" s="44"/>
      <c r="L27" s="44"/>
      <c r="M27" s="44"/>
      <c r="N27" s="44"/>
      <c r="O27" s="44"/>
      <c r="P27" s="44"/>
      <c r="Q27" s="43">
        <f t="shared" si="1"/>
        <v>0</v>
      </c>
      <c r="R27" s="43"/>
    </row>
    <row r="28" spans="1:18" ht="16.5" customHeight="1" x14ac:dyDescent="0.25">
      <c r="A28" s="42"/>
      <c r="B28" s="42" t="str">
        <f>IF(C28=[6]LISTAS!$H$2,[6]LISTAS!$I$2,IF(C28=[6]LISTAS!$H$3,[6]LISTAS!$I$3,IF(C28=[6]LISTAS!$H$4,[6]LISTAS!$I$4,IF(C28=[6]LISTAS!$H$5,[6]LISTAS!$I$5,IF(C28=[6]LISTAS!$H$6,[6]LISTAS!$I$6,IF(C28=[6]LISTAS!$H$7,[6]LISTAS!$I$7,IF(C28=[6]LISTAS!$H$8,[6]LISTAS!$I$8,IF(C28=[6]LISTAS!$H$9,[6]LISTAS!$I$9,IF(C28=[6]LISTAS!$H$10,[6]LISTAS!$I$10,IF(C28=[6]LISTAS!$H$11,[6]LISTAS!$I$11,IF(C28=[6]LISTAS!$H$12,[6]LISTAS!$I$12,IF(C28=[6]LISTAS!$H$15,[6]LISTAS!$I$15,IF(C28=[6]LISTAS!$H$18,[6]LISTAS!$I$18,"")))))))))))))</f>
        <v/>
      </c>
      <c r="C28" s="42"/>
      <c r="D28" s="44"/>
      <c r="E28" s="44"/>
      <c r="F28" s="44"/>
      <c r="G28" s="44"/>
      <c r="H28" s="44"/>
      <c r="I28" s="44"/>
      <c r="J28" s="44"/>
      <c r="K28" s="44"/>
      <c r="L28" s="44"/>
      <c r="M28" s="44"/>
      <c r="N28" s="44"/>
      <c r="O28" s="44"/>
      <c r="P28" s="44"/>
      <c r="Q28" s="43">
        <f t="shared" si="1"/>
        <v>0</v>
      </c>
      <c r="R28" s="43"/>
    </row>
    <row r="29" spans="1:18" ht="16.5" customHeight="1" x14ac:dyDescent="0.25">
      <c r="A29" s="42"/>
      <c r="B29" s="42" t="str">
        <f>IF(C29=[6]LISTAS!$H$2,[6]LISTAS!$I$2,IF(C29=[6]LISTAS!$H$3,[6]LISTAS!$I$3,IF(C29=[6]LISTAS!$H$4,[6]LISTAS!$I$4,IF(C29=[6]LISTAS!$H$5,[6]LISTAS!$I$5,IF(C29=[6]LISTAS!$H$6,[6]LISTAS!$I$6,IF(C29=[6]LISTAS!$H$7,[6]LISTAS!$I$7,IF(C29=[6]LISTAS!$H$8,[6]LISTAS!$I$8,IF(C29=[6]LISTAS!$H$9,[6]LISTAS!$I$9,IF(C29=[6]LISTAS!$H$10,[6]LISTAS!$I$10,IF(C29=[6]LISTAS!$H$11,[6]LISTAS!$I$11,IF(C29=[6]LISTAS!$H$12,[6]LISTAS!$I$12,IF(C29=[6]LISTAS!$H$15,[6]LISTAS!$I$15,IF(C29=[6]LISTAS!$H$18,[6]LISTAS!$I$18,"")))))))))))))</f>
        <v/>
      </c>
      <c r="C29" s="42"/>
      <c r="D29" s="44"/>
      <c r="E29" s="44"/>
      <c r="F29" s="44"/>
      <c r="G29" s="44"/>
      <c r="H29" s="44"/>
      <c r="I29" s="44"/>
      <c r="J29" s="44"/>
      <c r="K29" s="44"/>
      <c r="L29" s="44"/>
      <c r="M29" s="44"/>
      <c r="N29" s="44"/>
      <c r="O29" s="44"/>
      <c r="P29" s="44"/>
      <c r="Q29" s="43">
        <f t="shared" si="1"/>
        <v>0</v>
      </c>
      <c r="R29" s="43"/>
    </row>
    <row r="30" spans="1:18" ht="16.5" customHeight="1" x14ac:dyDescent="0.25">
      <c r="A30" s="42"/>
      <c r="B30" s="42" t="str">
        <f>IF(C30=[6]LISTAS!$H$2,[6]LISTAS!$I$2,IF(C30=[6]LISTAS!$H$3,[6]LISTAS!$I$3,IF(C30=[6]LISTAS!$H$4,[6]LISTAS!$I$4,IF(C30=[6]LISTAS!$H$5,[6]LISTAS!$I$5,IF(C30=[6]LISTAS!$H$6,[6]LISTAS!$I$6,IF(C30=[6]LISTAS!$H$7,[6]LISTAS!$I$7,IF(C30=[6]LISTAS!$H$8,[6]LISTAS!$I$8,IF(C30=[6]LISTAS!$H$9,[6]LISTAS!$I$9,IF(C30=[6]LISTAS!$H$10,[6]LISTAS!$I$10,IF(C30=[6]LISTAS!$H$11,[6]LISTAS!$I$11,IF(C30=[6]LISTAS!$H$12,[6]LISTAS!$I$12,IF(C30=[6]LISTAS!$H$15,[6]LISTAS!$I$15,IF(C30=[6]LISTAS!$H$18,[6]LISTAS!$I$18,"")))))))))))))</f>
        <v/>
      </c>
      <c r="C30" s="42"/>
      <c r="D30" s="44"/>
      <c r="E30" s="44"/>
      <c r="F30" s="44"/>
      <c r="G30" s="44"/>
      <c r="H30" s="44"/>
      <c r="I30" s="44"/>
      <c r="J30" s="44"/>
      <c r="K30" s="44"/>
      <c r="L30" s="44"/>
      <c r="M30" s="44"/>
      <c r="N30" s="44"/>
      <c r="O30" s="44"/>
      <c r="P30" s="44"/>
      <c r="Q30" s="43">
        <f t="shared" si="1"/>
        <v>0</v>
      </c>
      <c r="R30" s="43"/>
    </row>
    <row r="33" spans="2:11" ht="15" customHeight="1" x14ac:dyDescent="0.25">
      <c r="B33" s="148" t="s">
        <v>9</v>
      </c>
      <c r="C33" s="148"/>
      <c r="F33" s="149" t="s">
        <v>15</v>
      </c>
      <c r="G33" s="149"/>
      <c r="H33" s="149"/>
      <c r="I33" s="149"/>
      <c r="J33" s="149"/>
    </row>
    <row r="37" spans="2:11" ht="15" customHeight="1" x14ac:dyDescent="0.25">
      <c r="B37" s="147" t="s">
        <v>10</v>
      </c>
      <c r="C37" s="147"/>
      <c r="D37" s="147"/>
      <c r="E37" s="147"/>
      <c r="F37" s="147" t="s">
        <v>10</v>
      </c>
      <c r="G37" s="147"/>
      <c r="H37" s="147"/>
      <c r="I37" s="147"/>
      <c r="J37" s="147"/>
      <c r="K37" s="147"/>
    </row>
    <row r="38" spans="2:11" ht="15" x14ac:dyDescent="0.25">
      <c r="B38" s="146" t="s">
        <v>11</v>
      </c>
      <c r="C38" s="146"/>
      <c r="D38" s="146"/>
      <c r="E38" s="146"/>
      <c r="F38" s="146" t="s">
        <v>11</v>
      </c>
      <c r="G38" s="146"/>
      <c r="H38" s="146"/>
      <c r="I38" s="146"/>
    </row>
    <row r="39" spans="2:11" ht="15" x14ac:dyDescent="0.25">
      <c r="B39" s="146" t="s">
        <v>12</v>
      </c>
      <c r="C39" s="146"/>
      <c r="D39" s="146"/>
      <c r="E39" s="146"/>
      <c r="F39" s="146" t="s">
        <v>12</v>
      </c>
      <c r="G39" s="146"/>
      <c r="H39" s="146"/>
      <c r="I39" s="146"/>
    </row>
    <row r="40" spans="2:11" ht="15" x14ac:dyDescent="0.25">
      <c r="B40" s="146" t="s">
        <v>13</v>
      </c>
      <c r="C40" s="146"/>
      <c r="D40" s="146"/>
      <c r="E40" s="146"/>
      <c r="F40" s="146" t="s">
        <v>13</v>
      </c>
      <c r="G40" s="146"/>
      <c r="H40" s="146"/>
      <c r="I40" s="146"/>
    </row>
  </sheetData>
  <mergeCells count="16">
    <mergeCell ref="B33:C33"/>
    <mergeCell ref="F33:J33"/>
    <mergeCell ref="B37:E37"/>
    <mergeCell ref="B38:E38"/>
    <mergeCell ref="B39:E39"/>
    <mergeCell ref="B40:E40"/>
    <mergeCell ref="F38:I38"/>
    <mergeCell ref="F39:I39"/>
    <mergeCell ref="F40:I40"/>
    <mergeCell ref="F37:K37"/>
    <mergeCell ref="A22:Q22"/>
    <mergeCell ref="C6:D8"/>
    <mergeCell ref="A2:M2"/>
    <mergeCell ref="A3:M3"/>
    <mergeCell ref="A6:B8"/>
    <mergeCell ref="A11:Q1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Q30"/>
  <sheetViews>
    <sheetView zoomScale="85" zoomScaleNormal="85" workbookViewId="0">
      <selection activeCell="A4" sqref="A4"/>
    </sheetView>
  </sheetViews>
  <sheetFormatPr baseColWidth="10" defaultRowHeight="15" x14ac:dyDescent="0.25"/>
  <cols>
    <col min="1" max="1" width="11.42578125" style="8"/>
    <col min="2" max="2" width="7.42578125" style="8" customWidth="1"/>
    <col min="3" max="8" width="19.85546875" style="8" customWidth="1"/>
    <col min="9" max="9" width="8.5703125" style="8" customWidth="1"/>
    <col min="10" max="15" width="19.85546875" style="8" customWidth="1"/>
    <col min="16" max="16384" width="11.42578125" style="8"/>
  </cols>
  <sheetData>
    <row r="1" spans="2:17" x14ac:dyDescent="0.25">
      <c r="B1" s="7"/>
      <c r="C1" s="7"/>
      <c r="D1" s="7"/>
      <c r="E1" s="7"/>
      <c r="F1" s="7"/>
      <c r="G1" s="7"/>
      <c r="H1" s="7"/>
      <c r="I1" s="7"/>
      <c r="J1" s="7"/>
      <c r="K1" s="7"/>
      <c r="L1" s="7"/>
      <c r="M1" s="7"/>
      <c r="N1" s="7"/>
      <c r="O1" s="7"/>
    </row>
    <row r="2" spans="2:17" ht="17.25" x14ac:dyDescent="0.25">
      <c r="B2" s="140" t="s">
        <v>100</v>
      </c>
      <c r="C2" s="140"/>
      <c r="D2" s="140"/>
      <c r="E2" s="140"/>
      <c r="F2" s="140"/>
      <c r="G2" s="140"/>
      <c r="H2" s="140"/>
      <c r="I2" s="140"/>
      <c r="J2" s="140"/>
      <c r="K2" s="140"/>
      <c r="L2" s="140"/>
      <c r="M2" s="140"/>
      <c r="N2" s="140"/>
      <c r="O2" s="140"/>
      <c r="P2" s="9"/>
      <c r="Q2" s="10"/>
    </row>
    <row r="3" spans="2:17" ht="17.25" x14ac:dyDescent="0.25">
      <c r="B3" s="140" t="s">
        <v>99</v>
      </c>
      <c r="C3" s="140"/>
      <c r="D3" s="140"/>
      <c r="E3" s="140"/>
      <c r="F3" s="140"/>
      <c r="G3" s="140"/>
      <c r="H3" s="140"/>
      <c r="I3" s="140"/>
      <c r="J3" s="140"/>
      <c r="K3" s="140"/>
      <c r="L3" s="140"/>
      <c r="M3" s="140"/>
      <c r="N3" s="140"/>
      <c r="O3" s="140"/>
      <c r="P3" s="9"/>
      <c r="Q3" s="10"/>
    </row>
    <row r="4" spans="2:17" x14ac:dyDescent="0.25">
      <c r="B4" s="7"/>
      <c r="C4" s="7"/>
      <c r="D4" s="7"/>
      <c r="E4" s="7"/>
      <c r="F4" s="7"/>
      <c r="G4" s="7"/>
      <c r="H4" s="7"/>
      <c r="I4" s="7"/>
      <c r="J4" s="7"/>
      <c r="K4" s="7"/>
      <c r="L4" s="7"/>
      <c r="M4" s="7"/>
      <c r="N4" s="7"/>
      <c r="O4" s="7"/>
      <c r="P4" s="7"/>
    </row>
    <row r="5" spans="2:17" ht="15" customHeight="1" x14ac:dyDescent="0.25">
      <c r="B5" s="134" t="s">
        <v>0</v>
      </c>
      <c r="C5" s="141"/>
      <c r="D5" s="141"/>
      <c r="E5" s="135"/>
      <c r="F5" s="156"/>
      <c r="G5" s="156"/>
      <c r="I5" s="7"/>
      <c r="J5" s="7"/>
      <c r="K5" s="7"/>
      <c r="L5" s="7"/>
      <c r="M5" s="7"/>
      <c r="N5" s="7"/>
      <c r="O5" s="7"/>
      <c r="P5" s="7"/>
    </row>
    <row r="6" spans="2:17" ht="15" customHeight="1" x14ac:dyDescent="0.25">
      <c r="B6" s="136"/>
      <c r="C6" s="142"/>
      <c r="D6" s="142"/>
      <c r="E6" s="137"/>
      <c r="F6" s="156"/>
      <c r="G6" s="156"/>
      <c r="I6" s="7"/>
      <c r="J6" s="7"/>
      <c r="K6" s="7"/>
      <c r="L6" s="7"/>
      <c r="M6" s="7"/>
      <c r="N6" s="7"/>
      <c r="O6" s="7"/>
      <c r="P6" s="7"/>
    </row>
    <row r="7" spans="2:17" ht="15" customHeight="1" x14ac:dyDescent="0.25">
      <c r="B7" s="138"/>
      <c r="C7" s="143"/>
      <c r="D7" s="143"/>
      <c r="E7" s="139"/>
      <c r="F7" s="156"/>
      <c r="G7" s="156"/>
      <c r="I7" s="7"/>
      <c r="J7" s="7"/>
      <c r="K7" s="7"/>
      <c r="L7" s="7"/>
      <c r="M7" s="7"/>
      <c r="N7" s="7"/>
      <c r="O7" s="7"/>
      <c r="P7" s="7"/>
    </row>
    <row r="8" spans="2:17" ht="15" customHeight="1" x14ac:dyDescent="0.25">
      <c r="B8" s="134" t="s">
        <v>1</v>
      </c>
      <c r="C8" s="141"/>
      <c r="D8" s="141"/>
      <c r="E8" s="135"/>
      <c r="F8" s="161">
        <f>+H21</f>
        <v>0</v>
      </c>
      <c r="G8" s="161"/>
      <c r="I8" s="7"/>
      <c r="J8" s="7"/>
      <c r="K8" s="7"/>
      <c r="L8" s="7"/>
      <c r="M8" s="7"/>
      <c r="N8" s="7"/>
      <c r="O8" s="7"/>
      <c r="P8" s="7"/>
    </row>
    <row r="9" spans="2:17" ht="15" customHeight="1" x14ac:dyDescent="0.25">
      <c r="B9" s="138"/>
      <c r="C9" s="143"/>
      <c r="D9" s="143"/>
      <c r="E9" s="139"/>
      <c r="F9" s="161"/>
      <c r="G9" s="161"/>
      <c r="I9" s="7"/>
      <c r="J9" s="7"/>
      <c r="K9" s="7"/>
      <c r="L9" s="7"/>
      <c r="M9" s="7"/>
      <c r="N9" s="7"/>
      <c r="O9" s="7"/>
      <c r="P9" s="7"/>
    </row>
    <row r="10" spans="2:17" ht="15.75" thickBot="1" x14ac:dyDescent="0.3">
      <c r="B10" s="7"/>
      <c r="C10" s="7"/>
      <c r="D10" s="7"/>
      <c r="E10" s="7"/>
      <c r="F10" s="7"/>
      <c r="G10" s="7"/>
      <c r="H10" s="7"/>
      <c r="I10" s="7"/>
      <c r="J10" s="7"/>
      <c r="K10" s="7"/>
      <c r="L10" s="7"/>
      <c r="M10" s="7"/>
      <c r="N10" s="7"/>
      <c r="O10" s="7"/>
      <c r="P10" s="7"/>
    </row>
    <row r="11" spans="2:17" ht="15.75" thickBot="1" x14ac:dyDescent="0.3">
      <c r="B11" s="150" t="s">
        <v>2</v>
      </c>
      <c r="C11" s="151"/>
      <c r="D11" s="151"/>
      <c r="E11" s="151"/>
      <c r="F11" s="151"/>
      <c r="G11" s="151"/>
      <c r="H11" s="152"/>
      <c r="I11" s="157" t="s">
        <v>3</v>
      </c>
      <c r="J11" s="157"/>
      <c r="K11" s="157"/>
      <c r="L11" s="157"/>
      <c r="M11" s="157"/>
      <c r="N11" s="157"/>
      <c r="O11" s="158"/>
    </row>
    <row r="12" spans="2:17" ht="30.75" thickBot="1" x14ac:dyDescent="0.3">
      <c r="B12" s="23" t="s">
        <v>18</v>
      </c>
      <c r="C12" s="24" t="s">
        <v>14</v>
      </c>
      <c r="D12" s="24" t="s">
        <v>19</v>
      </c>
      <c r="E12" s="24" t="s">
        <v>16</v>
      </c>
      <c r="F12" s="24" t="s">
        <v>17</v>
      </c>
      <c r="G12" s="24" t="s">
        <v>4</v>
      </c>
      <c r="H12" s="28" t="s">
        <v>5</v>
      </c>
      <c r="I12" s="27" t="s">
        <v>18</v>
      </c>
      <c r="J12" s="25" t="s">
        <v>14</v>
      </c>
      <c r="K12" s="24" t="s">
        <v>19</v>
      </c>
      <c r="L12" s="24" t="s">
        <v>16</v>
      </c>
      <c r="M12" s="24" t="s">
        <v>17</v>
      </c>
      <c r="N12" s="24" t="s">
        <v>4</v>
      </c>
      <c r="O12" s="26" t="s">
        <v>6</v>
      </c>
    </row>
    <row r="13" spans="2:17" x14ac:dyDescent="0.25">
      <c r="B13" s="18"/>
      <c r="C13" s="11"/>
      <c r="D13" s="11"/>
      <c r="E13" s="11"/>
      <c r="F13" s="19"/>
      <c r="G13" s="11"/>
      <c r="H13" s="29"/>
      <c r="I13" s="18"/>
      <c r="J13" s="20"/>
      <c r="K13" s="11"/>
      <c r="L13" s="11"/>
      <c r="M13" s="21"/>
      <c r="N13" s="11"/>
      <c r="O13" s="22">
        <v>1</v>
      </c>
    </row>
    <row r="14" spans="2:17" x14ac:dyDescent="0.25">
      <c r="B14" s="18"/>
      <c r="C14" s="11"/>
      <c r="D14" s="11"/>
      <c r="E14" s="11"/>
      <c r="F14" s="19"/>
      <c r="G14" s="11"/>
      <c r="H14" s="29"/>
      <c r="I14" s="18"/>
      <c r="J14" s="20"/>
      <c r="K14" s="11"/>
      <c r="L14" s="11"/>
      <c r="M14" s="21"/>
      <c r="N14" s="11"/>
      <c r="O14" s="22"/>
    </row>
    <row r="15" spans="2:17" x14ac:dyDescent="0.25">
      <c r="B15" s="18"/>
      <c r="C15" s="11"/>
      <c r="D15" s="11"/>
      <c r="E15" s="11"/>
      <c r="F15" s="19"/>
      <c r="G15" s="11"/>
      <c r="H15" s="29"/>
      <c r="I15" s="18"/>
      <c r="J15" s="20"/>
      <c r="K15" s="11"/>
      <c r="L15" s="11"/>
      <c r="M15" s="21"/>
      <c r="N15" s="11"/>
      <c r="O15" s="22"/>
    </row>
    <row r="16" spans="2:17" x14ac:dyDescent="0.25">
      <c r="B16" s="18"/>
      <c r="C16" s="11"/>
      <c r="D16" s="11"/>
      <c r="E16" s="11"/>
      <c r="F16" s="19"/>
      <c r="G16" s="11"/>
      <c r="H16" s="29"/>
      <c r="I16" s="18"/>
      <c r="J16" s="20"/>
      <c r="K16" s="11"/>
      <c r="L16" s="11"/>
      <c r="M16" s="21"/>
      <c r="N16" s="11"/>
      <c r="O16" s="22"/>
    </row>
    <row r="17" spans="2:15" x14ac:dyDescent="0.25">
      <c r="B17" s="16"/>
      <c r="C17" s="11"/>
      <c r="D17" s="11"/>
      <c r="E17" s="11"/>
      <c r="F17" s="2"/>
      <c r="G17" s="4"/>
      <c r="H17" s="30"/>
      <c r="I17" s="18"/>
      <c r="J17" s="12"/>
      <c r="K17" s="4"/>
      <c r="L17" s="4"/>
      <c r="M17" s="3"/>
      <c r="N17" s="4"/>
      <c r="O17" s="17"/>
    </row>
    <row r="18" spans="2:15" x14ac:dyDescent="0.25">
      <c r="B18" s="16"/>
      <c r="C18" s="11"/>
      <c r="D18" s="11"/>
      <c r="E18" s="11"/>
      <c r="F18" s="2"/>
      <c r="G18" s="4"/>
      <c r="H18" s="30"/>
      <c r="I18" s="18"/>
      <c r="J18" s="12"/>
      <c r="K18" s="4"/>
      <c r="L18" s="4"/>
      <c r="M18" s="3"/>
      <c r="N18" s="4"/>
      <c r="O18" s="17"/>
    </row>
    <row r="19" spans="2:15" x14ac:dyDescent="0.25">
      <c r="B19" s="16"/>
      <c r="C19" s="11"/>
      <c r="D19" s="11"/>
      <c r="E19" s="11"/>
      <c r="F19" s="2"/>
      <c r="G19" s="4"/>
      <c r="H19" s="30"/>
      <c r="I19" s="18"/>
      <c r="J19" s="12"/>
      <c r="K19" s="4"/>
      <c r="L19" s="4"/>
      <c r="M19" s="3"/>
      <c r="N19" s="4"/>
      <c r="O19" s="17"/>
    </row>
    <row r="20" spans="2:15" ht="15.75" thickBot="1" x14ac:dyDescent="0.3">
      <c r="B20" s="31"/>
      <c r="C20" s="32"/>
      <c r="D20" s="32"/>
      <c r="E20" s="32"/>
      <c r="F20" s="33"/>
      <c r="G20" s="33"/>
      <c r="H20" s="34"/>
      <c r="I20" s="18"/>
      <c r="J20" s="35"/>
      <c r="K20" s="35"/>
      <c r="L20" s="35"/>
      <c r="M20" s="35"/>
      <c r="N20" s="35"/>
      <c r="O20" s="36"/>
    </row>
    <row r="21" spans="2:15" ht="15.75" thickBot="1" x14ac:dyDescent="0.3">
      <c r="B21" s="153" t="s">
        <v>7</v>
      </c>
      <c r="C21" s="154"/>
      <c r="D21" s="154"/>
      <c r="E21" s="154"/>
      <c r="F21" s="154"/>
      <c r="G21" s="155"/>
      <c r="H21" s="37">
        <f>SUM(H13:H20)</f>
        <v>0</v>
      </c>
      <c r="I21" s="159" t="s">
        <v>8</v>
      </c>
      <c r="J21" s="159"/>
      <c r="K21" s="159"/>
      <c r="L21" s="159"/>
      <c r="M21" s="159"/>
      <c r="N21" s="160"/>
      <c r="O21" s="38">
        <f>SUM(O13:O20)</f>
        <v>1</v>
      </c>
    </row>
    <row r="23" spans="2:15" ht="45" customHeight="1" x14ac:dyDescent="0.25">
      <c r="B23" s="148" t="s">
        <v>9</v>
      </c>
      <c r="C23" s="148"/>
      <c r="D23" s="5"/>
      <c r="E23" s="6"/>
      <c r="I23" s="149" t="s">
        <v>15</v>
      </c>
      <c r="J23" s="149"/>
      <c r="K23" s="6"/>
    </row>
    <row r="24" spans="2:15" x14ac:dyDescent="0.25">
      <c r="B24" s="149"/>
      <c r="C24" s="149"/>
      <c r="D24" s="149"/>
      <c r="E24" s="149"/>
      <c r="I24" s="5"/>
      <c r="J24" s="5"/>
      <c r="K24" s="5"/>
    </row>
    <row r="25" spans="2:15" x14ac:dyDescent="0.25">
      <c r="B25" s="5"/>
      <c r="C25" s="5"/>
      <c r="D25" s="5"/>
      <c r="E25" s="6"/>
      <c r="I25" s="5"/>
      <c r="J25" s="5"/>
      <c r="K25" s="6"/>
    </row>
    <row r="26" spans="2:15" x14ac:dyDescent="0.25">
      <c r="B26" s="5"/>
      <c r="C26" s="5"/>
      <c r="D26" s="5"/>
      <c r="E26" s="6"/>
      <c r="I26" s="5"/>
      <c r="J26" s="5"/>
      <c r="K26" s="6"/>
    </row>
    <row r="27" spans="2:15" ht="15" customHeight="1" x14ac:dyDescent="0.25">
      <c r="B27" s="147" t="s">
        <v>10</v>
      </c>
      <c r="C27" s="147"/>
      <c r="D27" s="147"/>
      <c r="E27" s="147"/>
      <c r="I27" s="147" t="s">
        <v>10</v>
      </c>
      <c r="J27" s="147"/>
      <c r="K27" s="147"/>
      <c r="L27" s="147"/>
    </row>
    <row r="28" spans="2:15" x14ac:dyDescent="0.25">
      <c r="B28" s="146" t="s">
        <v>11</v>
      </c>
      <c r="C28" s="146"/>
      <c r="D28" s="146"/>
      <c r="E28" s="146"/>
      <c r="I28" s="146" t="s">
        <v>11</v>
      </c>
      <c r="J28" s="146"/>
      <c r="K28" s="146"/>
      <c r="L28" s="146"/>
    </row>
    <row r="29" spans="2:15" x14ac:dyDescent="0.25">
      <c r="B29" s="146" t="s">
        <v>12</v>
      </c>
      <c r="C29" s="146"/>
      <c r="D29" s="146"/>
      <c r="E29" s="146"/>
      <c r="I29" s="146" t="s">
        <v>12</v>
      </c>
      <c r="J29" s="146"/>
      <c r="K29" s="146"/>
      <c r="L29" s="146"/>
    </row>
    <row r="30" spans="2:15" x14ac:dyDescent="0.25">
      <c r="B30" s="146" t="s">
        <v>13</v>
      </c>
      <c r="C30" s="146"/>
      <c r="D30" s="146"/>
      <c r="E30" s="146"/>
      <c r="I30" s="146" t="s">
        <v>13</v>
      </c>
      <c r="J30" s="146"/>
      <c r="K30" s="146"/>
      <c r="L30" s="146"/>
    </row>
  </sheetData>
  <mergeCells count="21">
    <mergeCell ref="B11:H11"/>
    <mergeCell ref="B21:G21"/>
    <mergeCell ref="B2:O2"/>
    <mergeCell ref="B3:O3"/>
    <mergeCell ref="B5:E7"/>
    <mergeCell ref="F5:G7"/>
    <mergeCell ref="B8:E9"/>
    <mergeCell ref="I11:O11"/>
    <mergeCell ref="I21:N21"/>
    <mergeCell ref="F8:G9"/>
    <mergeCell ref="I30:L30"/>
    <mergeCell ref="B23:C23"/>
    <mergeCell ref="I23:J23"/>
    <mergeCell ref="I27:L27"/>
    <mergeCell ref="I28:L28"/>
    <mergeCell ref="I29:L29"/>
    <mergeCell ref="B30:E30"/>
    <mergeCell ref="B24:E24"/>
    <mergeCell ref="B27:E27"/>
    <mergeCell ref="B28:E28"/>
    <mergeCell ref="B29:E2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workbookViewId="0">
      <selection activeCell="D11" sqref="D11"/>
    </sheetView>
  </sheetViews>
  <sheetFormatPr baseColWidth="10" defaultRowHeight="15" x14ac:dyDescent="0.25"/>
  <cols>
    <col min="1" max="1" width="72.42578125" style="1" bestFit="1" customWidth="1"/>
    <col min="2" max="16384" width="11.42578125" style="1"/>
  </cols>
  <sheetData>
    <row r="1" spans="1:1" x14ac:dyDescent="0.25">
      <c r="A1" s="13" t="s">
        <v>20</v>
      </c>
    </row>
    <row r="2" spans="1:1" x14ac:dyDescent="0.25">
      <c r="A2" s="14" t="s">
        <v>21</v>
      </c>
    </row>
    <row r="3" spans="1:1" x14ac:dyDescent="0.25">
      <c r="A3" s="14" t="s">
        <v>22</v>
      </c>
    </row>
    <row r="4" spans="1:1" x14ac:dyDescent="0.25">
      <c r="A4" s="14" t="s">
        <v>23</v>
      </c>
    </row>
    <row r="5" spans="1:1" x14ac:dyDescent="0.25">
      <c r="A5" s="14" t="s">
        <v>24</v>
      </c>
    </row>
    <row r="6" spans="1:1" x14ac:dyDescent="0.25">
      <c r="A6" s="14" t="s">
        <v>25</v>
      </c>
    </row>
    <row r="7" spans="1:1" x14ac:dyDescent="0.25">
      <c r="A7" s="14" t="s">
        <v>26</v>
      </c>
    </row>
    <row r="8" spans="1:1" x14ac:dyDescent="0.25">
      <c r="A8" s="14" t="s">
        <v>27</v>
      </c>
    </row>
    <row r="9" spans="1:1" x14ac:dyDescent="0.25">
      <c r="A9" s="14" t="s">
        <v>28</v>
      </c>
    </row>
    <row r="10" spans="1:1" x14ac:dyDescent="0.25">
      <c r="A10" s="14" t="s">
        <v>29</v>
      </c>
    </row>
    <row r="11" spans="1:1" x14ac:dyDescent="0.25">
      <c r="A11" s="14" t="s">
        <v>30</v>
      </c>
    </row>
    <row r="12" spans="1:1" x14ac:dyDescent="0.25">
      <c r="A12" s="14" t="s">
        <v>31</v>
      </c>
    </row>
    <row r="13" spans="1:1" x14ac:dyDescent="0.25">
      <c r="A13" s="14" t="s">
        <v>32</v>
      </c>
    </row>
    <row r="14" spans="1:1" x14ac:dyDescent="0.25">
      <c r="A14" s="15" t="s">
        <v>33</v>
      </c>
    </row>
  </sheetData>
  <pageMargins left="0.7" right="0.7" top="0.75" bottom="0.75" header="0.3" footer="0.3"/>
  <pageSetup orientation="portrait" horizontalDpi="4294967294" verticalDpi="4294967294"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FC1048576"/>
  <sheetViews>
    <sheetView topLeftCell="L7" zoomScale="85" zoomScaleNormal="85" workbookViewId="0">
      <selection activeCell="Y39" sqref="Y39"/>
    </sheetView>
  </sheetViews>
  <sheetFormatPr baseColWidth="10" defaultRowHeight="15" x14ac:dyDescent="0.25"/>
  <cols>
    <col min="1" max="1" width="6.5703125" style="1" customWidth="1"/>
    <col min="2" max="2" width="32.85546875" style="1" customWidth="1"/>
    <col min="3" max="3" width="29.5703125" style="1" customWidth="1"/>
    <col min="4" max="4" width="11.42578125" style="1"/>
    <col min="5" max="6" width="15.85546875" style="1" customWidth="1"/>
    <col min="7" max="8" width="14.42578125" style="1" customWidth="1"/>
    <col min="9" max="9" width="13.7109375" style="1" customWidth="1"/>
    <col min="10" max="10" width="15.5703125" style="1" customWidth="1"/>
    <col min="11" max="11" width="14.140625" style="1" customWidth="1"/>
    <col min="12" max="23" width="14.7109375" style="1" customWidth="1"/>
    <col min="24" max="24" width="20.7109375" style="1" customWidth="1"/>
    <col min="25" max="25" width="16.5703125" style="1" customWidth="1"/>
    <col min="26" max="16384" width="11.42578125" style="1"/>
  </cols>
  <sheetData>
    <row r="1" spans="1:49" s="60" customFormat="1" hidden="1" x14ac:dyDescent="0.25">
      <c r="A1" s="59"/>
      <c r="B1" s="59"/>
      <c r="C1" s="59"/>
      <c r="D1" s="59"/>
      <c r="E1" s="59"/>
      <c r="F1" s="59"/>
      <c r="G1" s="59"/>
      <c r="H1" s="59"/>
      <c r="I1" s="59"/>
      <c r="J1" s="59"/>
      <c r="K1" s="59"/>
      <c r="L1" s="59"/>
      <c r="M1" s="59"/>
      <c r="N1" s="59"/>
      <c r="O1" s="59"/>
      <c r="P1" s="59"/>
      <c r="Q1" s="59"/>
      <c r="R1" s="59"/>
      <c r="S1" s="59"/>
      <c r="T1" s="59"/>
      <c r="U1" s="59"/>
      <c r="X1" s="61"/>
    </row>
    <row r="2" spans="1:49" s="60" customFormat="1" hidden="1" x14ac:dyDescent="0.25">
      <c r="A2" s="59"/>
      <c r="B2" s="85" t="s">
        <v>92</v>
      </c>
      <c r="C2" s="59"/>
      <c r="D2" s="59"/>
      <c r="E2" s="59"/>
      <c r="F2" s="59"/>
      <c r="G2" s="59"/>
      <c r="H2" s="59"/>
      <c r="I2" s="59"/>
      <c r="J2" s="59"/>
      <c r="K2" s="59"/>
      <c r="L2" s="59"/>
      <c r="M2" s="59"/>
      <c r="N2" s="59"/>
      <c r="O2" s="59"/>
      <c r="P2" s="59"/>
      <c r="Q2" s="59"/>
      <c r="R2" s="59"/>
      <c r="S2" s="59"/>
      <c r="T2" s="59"/>
      <c r="U2" s="59"/>
      <c r="X2" s="61"/>
    </row>
    <row r="3" spans="1:49" s="60" customFormat="1" hidden="1" x14ac:dyDescent="0.25">
      <c r="A3" s="59"/>
      <c r="B3" s="85" t="s">
        <v>93</v>
      </c>
      <c r="C3" s="59"/>
      <c r="D3" s="59"/>
      <c r="E3" s="59"/>
      <c r="F3" s="59"/>
      <c r="G3" s="59"/>
      <c r="H3" s="59"/>
      <c r="I3" s="59"/>
      <c r="J3" s="59"/>
      <c r="K3" s="59"/>
      <c r="L3" s="59"/>
      <c r="M3" s="59"/>
      <c r="N3" s="59"/>
      <c r="O3" s="59"/>
      <c r="P3" s="59"/>
      <c r="Q3" s="59"/>
      <c r="R3" s="59"/>
      <c r="S3" s="59"/>
      <c r="T3" s="59"/>
      <c r="U3" s="59"/>
      <c r="X3" s="61"/>
    </row>
    <row r="4" spans="1:49" s="60" customFormat="1" hidden="1" x14ac:dyDescent="0.25">
      <c r="A4" s="59"/>
      <c r="B4" s="85" t="s">
        <v>80</v>
      </c>
      <c r="C4" s="59"/>
      <c r="D4" s="59"/>
      <c r="E4" s="59"/>
      <c r="F4" s="59"/>
      <c r="G4" s="59"/>
      <c r="H4" s="59"/>
      <c r="I4" s="59"/>
      <c r="J4" s="59"/>
      <c r="K4" s="59"/>
      <c r="L4" s="59"/>
      <c r="M4" s="59"/>
      <c r="N4" s="59"/>
      <c r="O4" s="59"/>
      <c r="P4" s="59"/>
      <c r="Q4" s="59"/>
      <c r="R4" s="59"/>
      <c r="S4" s="59"/>
      <c r="T4" s="59"/>
      <c r="U4" s="59"/>
      <c r="X4" s="61"/>
    </row>
    <row r="5" spans="1:49" s="60" customFormat="1" hidden="1" x14ac:dyDescent="0.25">
      <c r="A5" s="59"/>
      <c r="B5" s="59"/>
      <c r="C5" s="59"/>
      <c r="D5" s="59"/>
      <c r="E5" s="59"/>
      <c r="F5" s="59"/>
      <c r="G5" s="59"/>
      <c r="H5" s="59"/>
      <c r="I5" s="59"/>
      <c r="J5" s="59"/>
      <c r="K5" s="59"/>
      <c r="L5" s="59"/>
      <c r="M5" s="59"/>
      <c r="N5" s="59"/>
      <c r="O5" s="59"/>
      <c r="P5" s="59"/>
      <c r="Q5" s="59"/>
      <c r="R5" s="59"/>
      <c r="S5" s="59"/>
      <c r="T5" s="59"/>
      <c r="U5" s="59"/>
      <c r="X5" s="61"/>
    </row>
    <row r="6" spans="1:49" s="60" customFormat="1" hidden="1" x14ac:dyDescent="0.25">
      <c r="A6" s="59"/>
      <c r="B6" s="59"/>
      <c r="C6" s="59"/>
      <c r="D6" s="59"/>
      <c r="E6" s="59"/>
      <c r="F6" s="59"/>
      <c r="G6" s="59"/>
      <c r="H6" s="59"/>
      <c r="I6" s="59"/>
      <c r="J6" s="59"/>
      <c r="K6" s="59"/>
      <c r="L6" s="59"/>
      <c r="M6" s="59"/>
      <c r="N6" s="59"/>
      <c r="O6" s="59"/>
      <c r="P6" s="59"/>
      <c r="Q6" s="59"/>
      <c r="R6" s="59"/>
      <c r="S6" s="59"/>
      <c r="T6" s="59"/>
      <c r="U6" s="59"/>
      <c r="X6" s="61"/>
    </row>
    <row r="7" spans="1:49" s="60" customFormat="1" x14ac:dyDescent="0.25">
      <c r="A7" s="162"/>
      <c r="B7" s="162"/>
      <c r="C7" s="162"/>
      <c r="D7" s="162"/>
      <c r="E7" s="162"/>
      <c r="F7" s="162"/>
      <c r="G7" s="162"/>
      <c r="H7" s="162"/>
      <c r="I7" s="162"/>
      <c r="J7" s="162"/>
      <c r="K7" s="162"/>
      <c r="L7" s="162"/>
      <c r="M7" s="162"/>
      <c r="N7" s="162"/>
      <c r="O7" s="162"/>
      <c r="P7" s="162"/>
      <c r="Q7" s="162"/>
      <c r="R7" s="162"/>
      <c r="S7" s="162"/>
      <c r="T7" s="162"/>
      <c r="U7" s="59"/>
      <c r="X7" s="61"/>
    </row>
    <row r="8" spans="1:49" s="60" customFormat="1" ht="45" customHeight="1" x14ac:dyDescent="0.25">
      <c r="A8" s="163" t="s">
        <v>103</v>
      </c>
      <c r="B8" s="163"/>
      <c r="C8" s="163"/>
      <c r="D8" s="163"/>
      <c r="E8" s="163"/>
      <c r="F8" s="163"/>
      <c r="G8" s="163"/>
      <c r="H8" s="163"/>
      <c r="I8" s="163"/>
      <c r="J8" s="163"/>
      <c r="K8" s="163"/>
      <c r="L8" s="163"/>
      <c r="M8" s="163"/>
      <c r="N8" s="163"/>
      <c r="O8" s="163"/>
      <c r="P8" s="163"/>
      <c r="Q8" s="163"/>
      <c r="R8" s="163"/>
      <c r="S8" s="163"/>
      <c r="T8" s="163"/>
      <c r="U8" s="163"/>
      <c r="V8" s="163"/>
      <c r="W8" s="163"/>
      <c r="X8" s="163"/>
    </row>
    <row r="9" spans="1:49" s="60" customFormat="1" ht="27" customHeight="1" x14ac:dyDescent="0.5">
      <c r="A9" s="164" t="s">
        <v>77</v>
      </c>
      <c r="B9" s="164"/>
      <c r="C9" s="164"/>
      <c r="D9" s="164"/>
      <c r="E9" s="164"/>
      <c r="F9" s="164"/>
      <c r="G9" s="164"/>
      <c r="H9" s="164"/>
      <c r="I9" s="164"/>
      <c r="J9" s="164"/>
      <c r="K9" s="164"/>
      <c r="L9" s="164"/>
      <c r="M9" s="164"/>
      <c r="N9" s="164"/>
      <c r="O9" s="164"/>
      <c r="P9" s="164"/>
      <c r="Q9" s="164"/>
      <c r="R9" s="164"/>
      <c r="S9" s="164"/>
      <c r="T9" s="164"/>
      <c r="U9" s="164"/>
      <c r="V9" s="164"/>
      <c r="W9" s="164"/>
      <c r="X9" s="164"/>
    </row>
    <row r="10" spans="1:49" s="117" customFormat="1" ht="27" customHeight="1" x14ac:dyDescent="0.5">
      <c r="A10" s="116"/>
      <c r="B10" s="116"/>
      <c r="C10" s="116"/>
      <c r="D10" s="116"/>
      <c r="E10" s="116"/>
      <c r="F10" s="116"/>
      <c r="G10" s="116"/>
      <c r="H10" s="116"/>
      <c r="I10" s="116"/>
      <c r="J10" s="116"/>
      <c r="K10" s="116"/>
      <c r="L10" s="116"/>
      <c r="M10" s="116"/>
      <c r="N10" s="116"/>
      <c r="O10" s="116"/>
      <c r="P10" s="116"/>
      <c r="Q10" s="116"/>
      <c r="R10" s="116"/>
      <c r="S10" s="116"/>
      <c r="T10" s="116"/>
      <c r="U10" s="116"/>
      <c r="V10" s="116"/>
      <c r="W10" s="116"/>
      <c r="X10" s="116"/>
    </row>
    <row r="11" spans="1:49" s="60" customFormat="1" ht="15" customHeight="1" x14ac:dyDescent="0.25">
      <c r="A11" s="134" t="s">
        <v>0</v>
      </c>
      <c r="B11" s="141"/>
      <c r="C11" s="171"/>
      <c r="D11" s="171"/>
      <c r="E11" s="171"/>
      <c r="F11" s="171"/>
      <c r="G11" s="62"/>
      <c r="H11" s="62"/>
      <c r="I11" s="62"/>
      <c r="J11" s="62"/>
      <c r="K11" s="62"/>
      <c r="L11" s="62"/>
      <c r="M11" s="62"/>
      <c r="N11" s="62"/>
      <c r="O11" s="62"/>
      <c r="P11" s="62"/>
      <c r="Q11" s="62"/>
      <c r="R11" s="62"/>
      <c r="S11" s="62"/>
      <c r="T11" s="62"/>
      <c r="U11" s="62"/>
      <c r="X11" s="61"/>
    </row>
    <row r="12" spans="1:49" s="60" customFormat="1" ht="15" customHeight="1" x14ac:dyDescent="0.25">
      <c r="A12" s="136"/>
      <c r="B12" s="142"/>
      <c r="C12" s="171"/>
      <c r="D12" s="171"/>
      <c r="E12" s="171"/>
      <c r="F12" s="171"/>
      <c r="G12" s="63"/>
      <c r="H12" s="63"/>
      <c r="I12" s="63"/>
      <c r="J12" s="64"/>
      <c r="K12" s="64"/>
      <c r="L12" s="63"/>
      <c r="M12" s="63"/>
      <c r="N12" s="63"/>
      <c r="O12" s="63"/>
      <c r="P12" s="63"/>
      <c r="Q12" s="63"/>
      <c r="R12" s="63"/>
      <c r="S12" s="63"/>
      <c r="T12" s="63"/>
      <c r="U12" s="63"/>
      <c r="W12" s="1"/>
      <c r="X12" s="61"/>
    </row>
    <row r="13" spans="1:49" s="60" customFormat="1" ht="15" customHeight="1" x14ac:dyDescent="0.25">
      <c r="A13" s="138"/>
      <c r="B13" s="143"/>
      <c r="C13" s="171"/>
      <c r="D13" s="171"/>
      <c r="E13" s="171"/>
      <c r="F13" s="171"/>
      <c r="G13" s="63"/>
      <c r="H13" s="63"/>
      <c r="I13" s="63"/>
      <c r="J13" s="65" t="s">
        <v>78</v>
      </c>
      <c r="K13" s="65"/>
      <c r="L13" s="66"/>
      <c r="M13" s="66"/>
      <c r="N13" s="66"/>
      <c r="O13" s="66"/>
      <c r="P13" s="66"/>
      <c r="Q13" s="66"/>
      <c r="R13" s="66"/>
      <c r="S13" s="66"/>
      <c r="T13" s="66"/>
      <c r="U13" s="66"/>
      <c r="V13" s="66"/>
      <c r="W13" s="66"/>
      <c r="X13" s="67"/>
      <c r="Y13" s="66"/>
      <c r="Z13" s="66"/>
      <c r="AA13" s="63"/>
      <c r="AB13" s="63"/>
      <c r="AC13" s="63"/>
      <c r="AD13" s="63"/>
      <c r="AE13" s="63"/>
      <c r="AF13" s="63"/>
      <c r="AG13" s="63"/>
      <c r="AH13" s="63"/>
      <c r="AI13" s="63"/>
      <c r="AJ13" s="63"/>
      <c r="AK13" s="63"/>
      <c r="AL13" s="63"/>
      <c r="AM13" s="63"/>
      <c r="AN13" s="63"/>
      <c r="AO13" s="63"/>
      <c r="AP13" s="63"/>
      <c r="AQ13" s="63"/>
      <c r="AR13" s="63"/>
      <c r="AS13" s="63"/>
      <c r="AT13" s="63"/>
      <c r="AU13" s="63"/>
      <c r="AV13" s="63"/>
      <c r="AW13" s="63"/>
    </row>
    <row r="14" spans="1:49" s="60" customFormat="1" x14ac:dyDescent="0.25">
      <c r="J14" s="68" t="s">
        <v>79</v>
      </c>
      <c r="K14" s="68"/>
      <c r="X14" s="61"/>
    </row>
    <row r="15" spans="1:49" s="60" customFormat="1" ht="15.75" thickBot="1" x14ac:dyDescent="0.3">
      <c r="J15" s="68" t="s">
        <v>80</v>
      </c>
      <c r="K15" s="68"/>
      <c r="X15" s="61"/>
    </row>
    <row r="16" spans="1:49" ht="26.45" customHeight="1" thickBot="1" x14ac:dyDescent="0.3">
      <c r="B16" s="69" t="s">
        <v>81</v>
      </c>
      <c r="C16" s="70"/>
      <c r="E16" s="71"/>
      <c r="F16" s="71"/>
      <c r="G16" s="71"/>
      <c r="H16" s="71"/>
      <c r="I16" s="71"/>
      <c r="J16" s="71"/>
      <c r="K16" s="71"/>
      <c r="L16" s="71"/>
      <c r="M16" s="71"/>
      <c r="N16" s="71"/>
      <c r="O16" s="71"/>
      <c r="P16" s="71"/>
      <c r="Q16" s="71"/>
      <c r="R16" s="71"/>
      <c r="S16" s="71"/>
      <c r="T16" s="71"/>
      <c r="U16" s="71"/>
      <c r="V16" s="71"/>
      <c r="W16" s="71"/>
      <c r="X16" s="72"/>
      <c r="Y16" s="60"/>
      <c r="Z16" s="60"/>
      <c r="AA16" s="60"/>
      <c r="AB16" s="60"/>
      <c r="AC16" s="60"/>
      <c r="AD16" s="60"/>
      <c r="AE16" s="60"/>
      <c r="AF16" s="60"/>
      <c r="AG16" s="60"/>
      <c r="AH16" s="60"/>
      <c r="AI16" s="60"/>
      <c r="AJ16" s="60"/>
      <c r="AK16" s="60"/>
    </row>
    <row r="17" spans="1:37" x14ac:dyDescent="0.25">
      <c r="A17" s="60"/>
      <c r="B17" s="60"/>
      <c r="C17" s="60"/>
      <c r="D17" s="60"/>
      <c r="E17" s="60"/>
      <c r="F17" s="60"/>
      <c r="G17" s="60"/>
      <c r="H17" s="60"/>
      <c r="I17" s="60"/>
      <c r="J17" s="60"/>
      <c r="K17" s="60"/>
      <c r="L17" s="60"/>
      <c r="M17" s="60"/>
      <c r="N17" s="60"/>
      <c r="O17" s="60"/>
      <c r="P17" s="60"/>
      <c r="Q17" s="60"/>
      <c r="R17" s="60"/>
      <c r="S17" s="60"/>
      <c r="T17" s="60"/>
      <c r="U17" s="60"/>
      <c r="V17" s="60"/>
      <c r="W17" s="60"/>
      <c r="X17" s="61"/>
      <c r="Y17" s="60"/>
      <c r="Z17" s="60"/>
      <c r="AA17" s="60"/>
      <c r="AB17" s="60"/>
      <c r="AC17" s="60"/>
      <c r="AD17" s="60"/>
      <c r="AE17" s="60"/>
      <c r="AF17" s="60"/>
      <c r="AG17" s="60"/>
      <c r="AH17" s="60"/>
      <c r="AI17" s="60"/>
      <c r="AJ17" s="60"/>
      <c r="AK17" s="60"/>
    </row>
    <row r="18" spans="1:37" x14ac:dyDescent="0.25">
      <c r="A18" s="60"/>
      <c r="B18" s="60"/>
      <c r="C18" s="60"/>
      <c r="D18" s="60"/>
      <c r="E18" s="60"/>
      <c r="F18" s="60"/>
      <c r="G18" s="60"/>
      <c r="H18" s="60"/>
      <c r="I18" s="60"/>
      <c r="J18" s="60"/>
      <c r="K18" s="60"/>
      <c r="L18" s="60"/>
      <c r="M18" s="60"/>
      <c r="N18" s="60"/>
      <c r="O18" s="60"/>
      <c r="P18" s="60"/>
      <c r="Q18" s="60"/>
      <c r="R18" s="60"/>
      <c r="S18" s="60"/>
      <c r="T18" s="60"/>
      <c r="U18" s="60"/>
      <c r="V18" s="60"/>
      <c r="W18" s="60"/>
      <c r="X18" s="61"/>
      <c r="Y18" s="60"/>
      <c r="Z18" s="60"/>
      <c r="AA18" s="60"/>
      <c r="AB18" s="60"/>
      <c r="AC18" s="60"/>
      <c r="AD18" s="60"/>
      <c r="AE18" s="60"/>
      <c r="AF18" s="60"/>
      <c r="AG18" s="60"/>
      <c r="AH18" s="60"/>
      <c r="AI18" s="60"/>
      <c r="AJ18" s="60"/>
      <c r="AK18" s="60"/>
    </row>
    <row r="19" spans="1:37" s="60" customFormat="1" ht="27" customHeight="1" x14ac:dyDescent="0.5">
      <c r="A19" s="172" t="s">
        <v>85</v>
      </c>
      <c r="B19" s="172"/>
      <c r="C19" s="172"/>
      <c r="D19" s="172"/>
      <c r="E19" s="172"/>
      <c r="F19" s="172"/>
      <c r="G19" s="172"/>
      <c r="H19" s="172"/>
      <c r="I19" s="172"/>
      <c r="J19" s="172"/>
      <c r="K19" s="172"/>
      <c r="L19" s="172"/>
      <c r="M19" s="172"/>
      <c r="N19" s="172"/>
      <c r="O19" s="172"/>
      <c r="P19" s="172"/>
      <c r="Q19" s="172"/>
      <c r="R19" s="172"/>
      <c r="S19" s="172"/>
      <c r="T19" s="172"/>
      <c r="U19" s="172"/>
      <c r="V19" s="172"/>
      <c r="W19" s="172"/>
      <c r="X19" s="172"/>
    </row>
    <row r="20" spans="1:37" s="50" customFormat="1" x14ac:dyDescent="0.25">
      <c r="A20" s="73"/>
      <c r="B20" s="73"/>
      <c r="C20" s="73"/>
      <c r="D20" s="165" t="s">
        <v>82</v>
      </c>
      <c r="E20" s="166"/>
      <c r="F20" s="74">
        <v>0.1215</v>
      </c>
      <c r="G20" s="167" t="s">
        <v>83</v>
      </c>
      <c r="H20" s="168"/>
      <c r="I20" s="168"/>
      <c r="J20" s="168"/>
      <c r="K20" s="169"/>
      <c r="L20" s="170" t="s">
        <v>84</v>
      </c>
      <c r="M20" s="170"/>
      <c r="N20" s="170"/>
      <c r="O20" s="170"/>
      <c r="P20" s="170"/>
      <c r="Q20" s="170"/>
      <c r="R20" s="170"/>
      <c r="S20" s="170"/>
      <c r="T20" s="170"/>
      <c r="U20" s="170"/>
      <c r="V20" s="170"/>
      <c r="W20" s="170"/>
      <c r="X20" s="170"/>
      <c r="Y20" s="49"/>
      <c r="Z20" s="49"/>
      <c r="AA20" s="49"/>
      <c r="AB20" s="49"/>
      <c r="AC20" s="49"/>
      <c r="AD20" s="49"/>
      <c r="AE20" s="49"/>
      <c r="AF20" s="49"/>
      <c r="AG20" s="49"/>
      <c r="AH20" s="49"/>
      <c r="AI20" s="49"/>
      <c r="AJ20" s="49"/>
      <c r="AK20" s="49"/>
    </row>
    <row r="21" spans="1:37" s="50" customFormat="1" ht="60" x14ac:dyDescent="0.25">
      <c r="A21" s="45" t="s">
        <v>53</v>
      </c>
      <c r="B21" s="45" t="s">
        <v>54</v>
      </c>
      <c r="C21" s="45" t="s">
        <v>55</v>
      </c>
      <c r="D21" s="45" t="s">
        <v>56</v>
      </c>
      <c r="E21" s="45" t="s">
        <v>57</v>
      </c>
      <c r="F21" s="45" t="s">
        <v>58</v>
      </c>
      <c r="G21" s="45" t="s">
        <v>59</v>
      </c>
      <c r="H21" s="45" t="s">
        <v>60</v>
      </c>
      <c r="I21" s="45" t="s">
        <v>61</v>
      </c>
      <c r="J21" s="45" t="s">
        <v>62</v>
      </c>
      <c r="K21" s="45" t="s">
        <v>63</v>
      </c>
      <c r="L21" s="46" t="s">
        <v>64</v>
      </c>
      <c r="M21" s="46" t="s">
        <v>65</v>
      </c>
      <c r="N21" s="46" t="s">
        <v>66</v>
      </c>
      <c r="O21" s="46" t="s">
        <v>67</v>
      </c>
      <c r="P21" s="46" t="s">
        <v>68</v>
      </c>
      <c r="Q21" s="46" t="s">
        <v>69</v>
      </c>
      <c r="R21" s="47" t="s">
        <v>70</v>
      </c>
      <c r="S21" s="47" t="s">
        <v>71</v>
      </c>
      <c r="T21" s="47" t="s">
        <v>72</v>
      </c>
      <c r="U21" s="47" t="s">
        <v>73</v>
      </c>
      <c r="V21" s="47" t="s">
        <v>74</v>
      </c>
      <c r="W21" s="47" t="s">
        <v>75</v>
      </c>
      <c r="X21" s="48" t="s">
        <v>76</v>
      </c>
      <c r="Y21" s="48" t="s">
        <v>94</v>
      </c>
      <c r="Z21" s="49"/>
      <c r="AA21" s="49"/>
      <c r="AB21" s="49"/>
      <c r="AC21" s="49"/>
      <c r="AD21" s="49"/>
      <c r="AE21" s="49"/>
      <c r="AF21" s="49"/>
      <c r="AG21" s="49"/>
      <c r="AH21" s="49"/>
      <c r="AI21" s="49"/>
      <c r="AJ21" s="49"/>
      <c r="AK21" s="49"/>
    </row>
    <row r="22" spans="1:37" x14ac:dyDescent="0.25">
      <c r="A22" s="51">
        <v>1</v>
      </c>
      <c r="B22" s="52"/>
      <c r="C22" s="53"/>
      <c r="D22" s="54"/>
      <c r="E22" s="77"/>
      <c r="F22" s="55"/>
      <c r="G22" s="55"/>
      <c r="H22" s="51"/>
      <c r="I22" s="55"/>
      <c r="J22" s="51"/>
      <c r="K22" s="55"/>
      <c r="L22" s="55"/>
      <c r="M22" s="55"/>
      <c r="N22" s="55"/>
      <c r="O22" s="55"/>
      <c r="P22" s="55"/>
      <c r="Q22" s="55"/>
      <c r="R22" s="55"/>
      <c r="S22" s="55"/>
      <c r="T22" s="55"/>
      <c r="U22" s="55"/>
      <c r="V22" s="55"/>
      <c r="W22" s="55"/>
      <c r="X22" s="118">
        <f>SUM(L22:W22)</f>
        <v>0</v>
      </c>
      <c r="Y22" s="119"/>
    </row>
    <row r="23" spans="1:37" x14ac:dyDescent="0.25">
      <c r="A23" s="51">
        <v>2</v>
      </c>
      <c r="B23" s="52"/>
      <c r="C23" s="53"/>
      <c r="D23" s="54"/>
      <c r="E23" s="77"/>
      <c r="F23" s="55"/>
      <c r="G23" s="55"/>
      <c r="H23" s="51"/>
      <c r="I23" s="55"/>
      <c r="J23" s="51"/>
      <c r="K23" s="55"/>
      <c r="L23" s="55"/>
      <c r="M23" s="55"/>
      <c r="N23" s="55"/>
      <c r="O23" s="55"/>
      <c r="P23" s="55"/>
      <c r="Q23" s="55"/>
      <c r="R23" s="55"/>
      <c r="S23" s="55"/>
      <c r="T23" s="55"/>
      <c r="U23" s="55"/>
      <c r="V23" s="55"/>
      <c r="W23" s="55"/>
      <c r="X23" s="118">
        <f t="shared" ref="X23:X27" si="0">SUM(L23:W23)</f>
        <v>0</v>
      </c>
      <c r="Y23" s="119"/>
    </row>
    <row r="24" spans="1:37" x14ac:dyDescent="0.25">
      <c r="A24" s="51">
        <v>3</v>
      </c>
      <c r="B24" s="52"/>
      <c r="C24" s="53"/>
      <c r="D24" s="54"/>
      <c r="E24" s="77"/>
      <c r="F24" s="55"/>
      <c r="G24" s="55"/>
      <c r="H24" s="51"/>
      <c r="I24" s="55"/>
      <c r="J24" s="51"/>
      <c r="K24" s="55"/>
      <c r="L24" s="55"/>
      <c r="M24" s="55"/>
      <c r="N24" s="55"/>
      <c r="O24" s="55"/>
      <c r="P24" s="55"/>
      <c r="Q24" s="55"/>
      <c r="R24" s="55"/>
      <c r="S24" s="55"/>
      <c r="T24" s="55"/>
      <c r="U24" s="55"/>
      <c r="V24" s="55"/>
      <c r="W24" s="55"/>
      <c r="X24" s="118">
        <f t="shared" si="0"/>
        <v>0</v>
      </c>
      <c r="Y24" s="119"/>
    </row>
    <row r="25" spans="1:37" x14ac:dyDescent="0.25">
      <c r="A25" s="51">
        <v>4</v>
      </c>
      <c r="B25" s="52"/>
      <c r="C25" s="53"/>
      <c r="D25" s="54"/>
      <c r="E25" s="77"/>
      <c r="F25" s="55"/>
      <c r="G25" s="55"/>
      <c r="H25" s="51"/>
      <c r="I25" s="55"/>
      <c r="J25" s="51"/>
      <c r="K25" s="55"/>
      <c r="L25" s="55"/>
      <c r="M25" s="55"/>
      <c r="N25" s="55"/>
      <c r="O25" s="55"/>
      <c r="P25" s="55"/>
      <c r="Q25" s="55"/>
      <c r="R25" s="55"/>
      <c r="S25" s="55"/>
      <c r="T25" s="55"/>
      <c r="U25" s="55"/>
      <c r="V25" s="55"/>
      <c r="W25" s="55"/>
      <c r="X25" s="118">
        <f t="shared" si="0"/>
        <v>0</v>
      </c>
      <c r="Y25" s="119"/>
    </row>
    <row r="26" spans="1:37" x14ac:dyDescent="0.25">
      <c r="A26" s="51">
        <v>5</v>
      </c>
      <c r="B26" s="51"/>
      <c r="C26" s="53"/>
      <c r="D26" s="54"/>
      <c r="E26" s="77"/>
      <c r="F26" s="57"/>
      <c r="G26" s="57"/>
      <c r="H26" s="51"/>
      <c r="I26" s="55"/>
      <c r="J26" s="51"/>
      <c r="K26" s="55"/>
      <c r="L26" s="55"/>
      <c r="M26" s="55"/>
      <c r="N26" s="55"/>
      <c r="O26" s="55"/>
      <c r="P26" s="55"/>
      <c r="Q26" s="55"/>
      <c r="R26" s="55"/>
      <c r="S26" s="55"/>
      <c r="T26" s="55"/>
      <c r="U26" s="55"/>
      <c r="V26" s="55"/>
      <c r="W26" s="55"/>
      <c r="X26" s="118">
        <f t="shared" si="0"/>
        <v>0</v>
      </c>
      <c r="Y26" s="119"/>
    </row>
    <row r="27" spans="1:37" x14ac:dyDescent="0.25">
      <c r="A27" s="51"/>
      <c r="B27" s="51"/>
      <c r="C27" s="53"/>
      <c r="D27" s="51"/>
      <c r="E27" s="78"/>
      <c r="F27" s="51"/>
      <c r="G27" s="51"/>
      <c r="H27" s="51"/>
      <c r="I27" s="51"/>
      <c r="J27" s="51"/>
      <c r="K27" s="51"/>
      <c r="L27" s="58"/>
      <c r="M27" s="58"/>
      <c r="N27" s="58"/>
      <c r="O27" s="58"/>
      <c r="P27" s="58"/>
      <c r="Q27" s="58"/>
      <c r="R27" s="58"/>
      <c r="S27" s="58"/>
      <c r="T27" s="58"/>
      <c r="U27" s="58"/>
      <c r="V27" s="58"/>
      <c r="W27" s="58"/>
      <c r="X27" s="118">
        <f t="shared" si="0"/>
        <v>0</v>
      </c>
      <c r="Y27" s="119"/>
    </row>
    <row r="28" spans="1:37" x14ac:dyDescent="0.25">
      <c r="A28" s="51"/>
      <c r="B28" s="51"/>
      <c r="C28" s="53"/>
      <c r="D28" s="51"/>
      <c r="E28" s="51"/>
      <c r="F28" s="51"/>
      <c r="G28" s="51"/>
      <c r="H28" s="51"/>
      <c r="I28" s="51"/>
      <c r="J28" s="51"/>
      <c r="K28" s="51"/>
      <c r="L28" s="58"/>
      <c r="M28" s="58"/>
      <c r="N28" s="58"/>
      <c r="O28" s="58"/>
      <c r="P28" s="58"/>
      <c r="Q28" s="58"/>
      <c r="R28" s="58"/>
      <c r="S28" s="58"/>
      <c r="T28" s="58"/>
      <c r="U28" s="58"/>
      <c r="V28" s="58"/>
      <c r="W28" s="58"/>
      <c r="X28" s="118">
        <f t="shared" ref="X28:X30" si="1">SUM(L28:W28)</f>
        <v>0</v>
      </c>
      <c r="Y28" s="119"/>
    </row>
    <row r="29" spans="1:37" x14ac:dyDescent="0.25">
      <c r="A29" s="51"/>
      <c r="B29" s="51"/>
      <c r="C29" s="53"/>
      <c r="D29" s="51"/>
      <c r="E29" s="51"/>
      <c r="F29" s="51"/>
      <c r="G29" s="51"/>
      <c r="H29" s="51"/>
      <c r="I29" s="51"/>
      <c r="J29" s="51"/>
      <c r="K29" s="51"/>
      <c r="L29" s="58"/>
      <c r="M29" s="58"/>
      <c r="N29" s="58"/>
      <c r="O29" s="58"/>
      <c r="P29" s="58"/>
      <c r="Q29" s="58"/>
      <c r="R29" s="58"/>
      <c r="S29" s="58"/>
      <c r="T29" s="58"/>
      <c r="U29" s="58"/>
      <c r="V29" s="58"/>
      <c r="W29" s="58"/>
      <c r="X29" s="118">
        <f t="shared" si="1"/>
        <v>0</v>
      </c>
      <c r="Y29" s="119"/>
    </row>
    <row r="30" spans="1:37" x14ac:dyDescent="0.25">
      <c r="A30" s="123"/>
      <c r="B30" s="123"/>
      <c r="C30" s="130"/>
      <c r="D30" s="123"/>
      <c r="E30" s="123"/>
      <c r="F30" s="123"/>
      <c r="G30" s="123"/>
      <c r="H30" s="51"/>
      <c r="I30" s="123"/>
      <c r="J30" s="51"/>
      <c r="K30" s="123"/>
      <c r="L30" s="124"/>
      <c r="M30" s="124"/>
      <c r="N30" s="124"/>
      <c r="O30" s="124"/>
      <c r="P30" s="124"/>
      <c r="Q30" s="124"/>
      <c r="R30" s="124"/>
      <c r="S30" s="124"/>
      <c r="T30" s="124"/>
      <c r="U30" s="124"/>
      <c r="V30" s="124"/>
      <c r="W30" s="124"/>
      <c r="X30" s="131">
        <f t="shared" si="1"/>
        <v>0</v>
      </c>
      <c r="Y30" s="119"/>
    </row>
    <row r="31" spans="1:37" x14ac:dyDescent="0.25">
      <c r="A31" s="126" t="s">
        <v>76</v>
      </c>
      <c r="B31" s="126"/>
      <c r="C31" s="126"/>
      <c r="D31" s="126"/>
      <c r="E31" s="127">
        <f t="shared" ref="E31:X31" si="2">SUM(E22:E30)</f>
        <v>0</v>
      </c>
      <c r="F31" s="127">
        <f t="shared" si="2"/>
        <v>0</v>
      </c>
      <c r="G31" s="127">
        <f t="shared" si="2"/>
        <v>0</v>
      </c>
      <c r="H31" s="127">
        <f t="shared" si="2"/>
        <v>0</v>
      </c>
      <c r="I31" s="127">
        <f t="shared" si="2"/>
        <v>0</v>
      </c>
      <c r="J31" s="127">
        <f t="shared" si="2"/>
        <v>0</v>
      </c>
      <c r="K31" s="127">
        <f t="shared" si="2"/>
        <v>0</v>
      </c>
      <c r="L31" s="128">
        <f t="shared" si="2"/>
        <v>0</v>
      </c>
      <c r="M31" s="128">
        <f t="shared" si="2"/>
        <v>0</v>
      </c>
      <c r="N31" s="128">
        <f t="shared" si="2"/>
        <v>0</v>
      </c>
      <c r="O31" s="128">
        <f t="shared" si="2"/>
        <v>0</v>
      </c>
      <c r="P31" s="128">
        <f t="shared" si="2"/>
        <v>0</v>
      </c>
      <c r="Q31" s="128">
        <f t="shared" si="2"/>
        <v>0</v>
      </c>
      <c r="R31" s="128">
        <f t="shared" si="2"/>
        <v>0</v>
      </c>
      <c r="S31" s="128">
        <f t="shared" si="2"/>
        <v>0</v>
      </c>
      <c r="T31" s="128">
        <f t="shared" si="2"/>
        <v>0</v>
      </c>
      <c r="U31" s="128">
        <f t="shared" si="2"/>
        <v>0</v>
      </c>
      <c r="V31" s="128">
        <f t="shared" si="2"/>
        <v>0</v>
      </c>
      <c r="W31" s="128">
        <f t="shared" si="2"/>
        <v>0</v>
      </c>
      <c r="X31" s="129">
        <f t="shared" si="2"/>
        <v>0</v>
      </c>
      <c r="Y31" s="119"/>
    </row>
    <row r="32" spans="1:37" x14ac:dyDescent="0.25">
      <c r="L32" s="75"/>
      <c r="M32" s="75"/>
      <c r="N32" s="75"/>
      <c r="O32" s="75"/>
      <c r="P32" s="75"/>
      <c r="Q32" s="75"/>
      <c r="R32" s="75"/>
      <c r="S32" s="75"/>
      <c r="T32" s="75"/>
      <c r="U32" s="75"/>
      <c r="V32" s="75"/>
      <c r="W32" s="75"/>
      <c r="X32" s="75"/>
    </row>
    <row r="35" spans="1:37" s="60" customFormat="1" ht="27" customHeight="1" x14ac:dyDescent="0.5">
      <c r="A35" s="173" t="s">
        <v>86</v>
      </c>
      <c r="B35" s="173"/>
      <c r="C35" s="173"/>
      <c r="D35" s="173"/>
      <c r="E35" s="173"/>
      <c r="F35" s="173"/>
      <c r="G35" s="173"/>
      <c r="H35" s="173"/>
      <c r="I35" s="173"/>
      <c r="J35" s="173"/>
      <c r="K35" s="173"/>
      <c r="L35" s="173"/>
      <c r="M35" s="173"/>
      <c r="N35" s="173"/>
      <c r="O35" s="173"/>
      <c r="P35" s="173"/>
      <c r="Q35" s="173"/>
      <c r="R35" s="173"/>
      <c r="S35" s="173"/>
      <c r="T35" s="173"/>
      <c r="U35" s="173"/>
      <c r="V35" s="173"/>
      <c r="W35" s="173"/>
      <c r="X35" s="173"/>
    </row>
    <row r="36" spans="1:37" s="50" customFormat="1" x14ac:dyDescent="0.25">
      <c r="A36" s="73"/>
      <c r="B36" s="73"/>
      <c r="C36" s="73"/>
      <c r="D36" s="165" t="s">
        <v>82</v>
      </c>
      <c r="E36" s="166"/>
      <c r="F36" s="74">
        <v>0.1215</v>
      </c>
      <c r="G36" s="167" t="s">
        <v>83</v>
      </c>
      <c r="H36" s="168"/>
      <c r="I36" s="168"/>
      <c r="J36" s="168"/>
      <c r="K36" s="169"/>
      <c r="L36" s="170" t="s">
        <v>84</v>
      </c>
      <c r="M36" s="170"/>
      <c r="N36" s="170"/>
      <c r="O36" s="170"/>
      <c r="P36" s="170"/>
      <c r="Q36" s="170"/>
      <c r="R36" s="170"/>
      <c r="S36" s="170"/>
      <c r="T36" s="170"/>
      <c r="U36" s="170"/>
      <c r="V36" s="170"/>
      <c r="W36" s="170"/>
      <c r="X36" s="170"/>
      <c r="Y36" s="49"/>
      <c r="Z36" s="49"/>
      <c r="AA36" s="49"/>
      <c r="AB36" s="49"/>
      <c r="AC36" s="49"/>
      <c r="AD36" s="49"/>
      <c r="AE36" s="49"/>
      <c r="AF36" s="49"/>
      <c r="AG36" s="49"/>
      <c r="AH36" s="49"/>
      <c r="AI36" s="49"/>
      <c r="AJ36" s="49"/>
      <c r="AK36" s="49"/>
    </row>
    <row r="37" spans="1:37" s="50" customFormat="1" ht="60" x14ac:dyDescent="0.25">
      <c r="A37" s="45" t="s">
        <v>53</v>
      </c>
      <c r="B37" s="45" t="s">
        <v>54</v>
      </c>
      <c r="C37" s="45" t="s">
        <v>55</v>
      </c>
      <c r="D37" s="45" t="s">
        <v>56</v>
      </c>
      <c r="E37" s="45" t="s">
        <v>57</v>
      </c>
      <c r="F37" s="45" t="s">
        <v>58</v>
      </c>
      <c r="G37" s="45" t="s">
        <v>59</v>
      </c>
      <c r="H37" s="45" t="s">
        <v>60</v>
      </c>
      <c r="I37" s="45" t="s">
        <v>61</v>
      </c>
      <c r="J37" s="45" t="s">
        <v>62</v>
      </c>
      <c r="K37" s="45" t="s">
        <v>63</v>
      </c>
      <c r="L37" s="46" t="s">
        <v>64</v>
      </c>
      <c r="M37" s="46" t="s">
        <v>65</v>
      </c>
      <c r="N37" s="46" t="s">
        <v>66</v>
      </c>
      <c r="O37" s="46" t="s">
        <v>67</v>
      </c>
      <c r="P37" s="46" t="s">
        <v>68</v>
      </c>
      <c r="Q37" s="46" t="s">
        <v>69</v>
      </c>
      <c r="R37" s="47" t="s">
        <v>70</v>
      </c>
      <c r="S37" s="47" t="s">
        <v>71</v>
      </c>
      <c r="T37" s="47" t="s">
        <v>72</v>
      </c>
      <c r="U37" s="47" t="s">
        <v>73</v>
      </c>
      <c r="V37" s="47" t="s">
        <v>74</v>
      </c>
      <c r="W37" s="47" t="s">
        <v>75</v>
      </c>
      <c r="X37" s="48" t="s">
        <v>76</v>
      </c>
      <c r="Y37" s="48" t="s">
        <v>94</v>
      </c>
      <c r="Z37" s="49"/>
      <c r="AA37" s="49"/>
      <c r="AB37" s="49"/>
      <c r="AC37" s="49"/>
      <c r="AD37" s="49"/>
      <c r="AE37" s="49"/>
      <c r="AF37" s="49"/>
      <c r="AG37" s="49"/>
      <c r="AH37" s="49"/>
      <c r="AI37" s="49"/>
      <c r="AJ37" s="49"/>
      <c r="AK37" s="49"/>
    </row>
    <row r="38" spans="1:37" x14ac:dyDescent="0.25">
      <c r="A38" s="51">
        <v>1</v>
      </c>
      <c r="B38" s="52"/>
      <c r="C38" s="53"/>
      <c r="D38" s="76"/>
      <c r="E38" s="77"/>
      <c r="F38" s="55"/>
      <c r="G38" s="55"/>
      <c r="H38" s="51"/>
      <c r="I38" s="55"/>
      <c r="J38" s="51"/>
      <c r="K38" s="55"/>
      <c r="L38" s="55"/>
      <c r="M38" s="55"/>
      <c r="N38" s="55"/>
      <c r="O38" s="55"/>
      <c r="P38" s="55"/>
      <c r="Q38" s="55"/>
      <c r="R38" s="55"/>
      <c r="S38" s="55"/>
      <c r="T38" s="55"/>
      <c r="U38" s="55"/>
      <c r="V38" s="55"/>
      <c r="W38" s="55"/>
      <c r="X38" s="56">
        <f>SUM(L38:W38)</f>
        <v>0</v>
      </c>
      <c r="Y38" s="119"/>
    </row>
    <row r="39" spans="1:37" x14ac:dyDescent="0.25">
      <c r="A39" s="51">
        <v>2</v>
      </c>
      <c r="B39" s="52"/>
      <c r="C39" s="53"/>
      <c r="D39" s="76"/>
      <c r="E39" s="77"/>
      <c r="F39" s="55"/>
      <c r="G39" s="55"/>
      <c r="H39" s="51"/>
      <c r="I39" s="55"/>
      <c r="J39" s="51"/>
      <c r="K39" s="55"/>
      <c r="L39" s="55"/>
      <c r="M39" s="55"/>
      <c r="N39" s="55"/>
      <c r="O39" s="55"/>
      <c r="P39" s="55"/>
      <c r="Q39" s="55"/>
      <c r="R39" s="55"/>
      <c r="S39" s="55"/>
      <c r="T39" s="55"/>
      <c r="U39" s="55"/>
      <c r="V39" s="55"/>
      <c r="W39" s="55"/>
      <c r="X39" s="56">
        <f t="shared" ref="X39:X43" si="3">SUM(L39:W39)</f>
        <v>0</v>
      </c>
      <c r="Y39" s="119"/>
    </row>
    <row r="40" spans="1:37" x14ac:dyDescent="0.25">
      <c r="A40" s="51">
        <v>3</v>
      </c>
      <c r="B40" s="52"/>
      <c r="C40" s="53"/>
      <c r="D40" s="76"/>
      <c r="E40" s="77"/>
      <c r="F40" s="55"/>
      <c r="G40" s="55"/>
      <c r="H40" s="51"/>
      <c r="I40" s="55"/>
      <c r="J40" s="51"/>
      <c r="K40" s="55"/>
      <c r="L40" s="55"/>
      <c r="M40" s="55"/>
      <c r="N40" s="55"/>
      <c r="O40" s="55"/>
      <c r="P40" s="55"/>
      <c r="Q40" s="55"/>
      <c r="R40" s="55"/>
      <c r="S40" s="55"/>
      <c r="T40" s="55"/>
      <c r="U40" s="55"/>
      <c r="V40" s="55"/>
      <c r="W40" s="55"/>
      <c r="X40" s="56">
        <f t="shared" si="3"/>
        <v>0</v>
      </c>
      <c r="Y40" s="119"/>
    </row>
    <row r="41" spans="1:37" x14ac:dyDescent="0.25">
      <c r="A41" s="51">
        <v>4</v>
      </c>
      <c r="B41" s="52"/>
      <c r="C41" s="53"/>
      <c r="D41" s="76"/>
      <c r="E41" s="77"/>
      <c r="F41" s="55"/>
      <c r="G41" s="55"/>
      <c r="H41" s="51"/>
      <c r="I41" s="55"/>
      <c r="J41" s="51"/>
      <c r="K41" s="55"/>
      <c r="L41" s="55"/>
      <c r="M41" s="55"/>
      <c r="N41" s="55"/>
      <c r="O41" s="55"/>
      <c r="P41" s="55"/>
      <c r="Q41" s="55"/>
      <c r="R41" s="55"/>
      <c r="S41" s="55"/>
      <c r="T41" s="55"/>
      <c r="U41" s="55"/>
      <c r="V41" s="55"/>
      <c r="W41" s="55"/>
      <c r="X41" s="56">
        <f t="shared" si="3"/>
        <v>0</v>
      </c>
      <c r="Y41" s="119"/>
    </row>
    <row r="42" spans="1:37" x14ac:dyDescent="0.25">
      <c r="A42" s="51">
        <v>5</v>
      </c>
      <c r="B42" s="51"/>
      <c r="C42" s="53"/>
      <c r="D42" s="76"/>
      <c r="E42" s="77"/>
      <c r="F42" s="57"/>
      <c r="G42" s="57"/>
      <c r="H42" s="51"/>
      <c r="I42" s="55"/>
      <c r="J42" s="51"/>
      <c r="K42" s="55"/>
      <c r="L42" s="55"/>
      <c r="M42" s="55"/>
      <c r="N42" s="55"/>
      <c r="O42" s="55"/>
      <c r="P42" s="55"/>
      <c r="Q42" s="55"/>
      <c r="R42" s="55"/>
      <c r="S42" s="55"/>
      <c r="T42" s="55"/>
      <c r="U42" s="55"/>
      <c r="V42" s="55"/>
      <c r="W42" s="55"/>
      <c r="X42" s="56">
        <f t="shared" si="3"/>
        <v>0</v>
      </c>
      <c r="Y42" s="119"/>
    </row>
    <row r="43" spans="1:37" x14ac:dyDescent="0.25">
      <c r="A43" s="51"/>
      <c r="B43" s="51"/>
      <c r="C43" s="53"/>
      <c r="D43" s="51"/>
      <c r="E43" s="51"/>
      <c r="F43" s="51"/>
      <c r="G43" s="51"/>
      <c r="H43" s="51"/>
      <c r="I43" s="51"/>
      <c r="J43" s="51"/>
      <c r="K43" s="51"/>
      <c r="L43" s="58"/>
      <c r="M43" s="58"/>
      <c r="N43" s="58"/>
      <c r="O43" s="58"/>
      <c r="P43" s="58"/>
      <c r="Q43" s="58"/>
      <c r="R43" s="58"/>
      <c r="S43" s="58"/>
      <c r="T43" s="58"/>
      <c r="U43" s="58"/>
      <c r="V43" s="58"/>
      <c r="W43" s="58"/>
      <c r="X43" s="56">
        <f t="shared" si="3"/>
        <v>0</v>
      </c>
      <c r="Y43" s="119"/>
    </row>
    <row r="44" spans="1:37" x14ac:dyDescent="0.25">
      <c r="A44" s="51"/>
      <c r="B44" s="51"/>
      <c r="C44" s="53"/>
      <c r="D44" s="51"/>
      <c r="E44" s="51"/>
      <c r="F44" s="51"/>
      <c r="G44" s="51"/>
      <c r="H44" s="51"/>
      <c r="I44" s="51"/>
      <c r="J44" s="51"/>
      <c r="K44" s="51"/>
      <c r="L44" s="58"/>
      <c r="M44" s="58"/>
      <c r="N44" s="58"/>
      <c r="O44" s="58"/>
      <c r="P44" s="58"/>
      <c r="Q44" s="58"/>
      <c r="R44" s="58"/>
      <c r="S44" s="58"/>
      <c r="T44" s="58"/>
      <c r="U44" s="58"/>
      <c r="V44" s="58"/>
      <c r="W44" s="58"/>
      <c r="X44" s="56">
        <f t="shared" ref="X44:X46" si="4">SUM(L44:W44)</f>
        <v>0</v>
      </c>
      <c r="Y44" s="119"/>
    </row>
    <row r="45" spans="1:37" x14ac:dyDescent="0.25">
      <c r="A45" s="51"/>
      <c r="B45" s="51"/>
      <c r="C45" s="53"/>
      <c r="D45" s="51"/>
      <c r="E45" s="51"/>
      <c r="F45" s="51"/>
      <c r="G45" s="51"/>
      <c r="H45" s="51"/>
      <c r="I45" s="51"/>
      <c r="J45" s="51"/>
      <c r="K45" s="51"/>
      <c r="L45" s="58"/>
      <c r="M45" s="58"/>
      <c r="N45" s="58"/>
      <c r="O45" s="58"/>
      <c r="P45" s="58"/>
      <c r="Q45" s="58"/>
      <c r="R45" s="58"/>
      <c r="S45" s="58"/>
      <c r="T45" s="58"/>
      <c r="U45" s="58"/>
      <c r="V45" s="58"/>
      <c r="W45" s="58"/>
      <c r="X45" s="56">
        <f t="shared" si="4"/>
        <v>0</v>
      </c>
      <c r="Y45" s="119"/>
    </row>
    <row r="46" spans="1:37" x14ac:dyDescent="0.25">
      <c r="A46" s="123"/>
      <c r="B46" s="123"/>
      <c r="C46" s="53"/>
      <c r="D46" s="123"/>
      <c r="E46" s="123"/>
      <c r="F46" s="123"/>
      <c r="G46" s="123"/>
      <c r="H46" s="51"/>
      <c r="I46" s="123"/>
      <c r="J46" s="51"/>
      <c r="K46" s="123"/>
      <c r="L46" s="124"/>
      <c r="M46" s="124"/>
      <c r="N46" s="124"/>
      <c r="O46" s="124"/>
      <c r="P46" s="124"/>
      <c r="Q46" s="124"/>
      <c r="R46" s="124"/>
      <c r="S46" s="124"/>
      <c r="T46" s="124"/>
      <c r="U46" s="124"/>
      <c r="V46" s="124"/>
      <c r="W46" s="124"/>
      <c r="X46" s="125">
        <f t="shared" si="4"/>
        <v>0</v>
      </c>
      <c r="Y46" s="119"/>
    </row>
    <row r="47" spans="1:37" x14ac:dyDescent="0.25">
      <c r="A47" s="126" t="s">
        <v>76</v>
      </c>
      <c r="B47" s="126"/>
      <c r="C47" s="126"/>
      <c r="D47" s="126"/>
      <c r="E47" s="127">
        <f t="shared" ref="E47:X47" si="5">SUM(E38:E46)</f>
        <v>0</v>
      </c>
      <c r="F47" s="127">
        <f t="shared" si="5"/>
        <v>0</v>
      </c>
      <c r="G47" s="127">
        <f t="shared" si="5"/>
        <v>0</v>
      </c>
      <c r="H47" s="127">
        <f t="shared" si="5"/>
        <v>0</v>
      </c>
      <c r="I47" s="127">
        <f t="shared" si="5"/>
        <v>0</v>
      </c>
      <c r="J47" s="127">
        <f t="shared" si="5"/>
        <v>0</v>
      </c>
      <c r="K47" s="127">
        <f t="shared" si="5"/>
        <v>0</v>
      </c>
      <c r="L47" s="128">
        <f t="shared" si="5"/>
        <v>0</v>
      </c>
      <c r="M47" s="128">
        <f t="shared" si="5"/>
        <v>0</v>
      </c>
      <c r="N47" s="128">
        <f t="shared" si="5"/>
        <v>0</v>
      </c>
      <c r="O47" s="128">
        <f t="shared" si="5"/>
        <v>0</v>
      </c>
      <c r="P47" s="128">
        <f t="shared" si="5"/>
        <v>0</v>
      </c>
      <c r="Q47" s="128">
        <f t="shared" si="5"/>
        <v>0</v>
      </c>
      <c r="R47" s="128">
        <f t="shared" si="5"/>
        <v>0</v>
      </c>
      <c r="S47" s="128">
        <f t="shared" si="5"/>
        <v>0</v>
      </c>
      <c r="T47" s="128">
        <f t="shared" si="5"/>
        <v>0</v>
      </c>
      <c r="U47" s="128">
        <f t="shared" si="5"/>
        <v>0</v>
      </c>
      <c r="V47" s="128">
        <f t="shared" si="5"/>
        <v>0</v>
      </c>
      <c r="W47" s="128">
        <f t="shared" si="5"/>
        <v>0</v>
      </c>
      <c r="X47" s="129">
        <f t="shared" si="5"/>
        <v>0</v>
      </c>
      <c r="Y47" s="122"/>
    </row>
    <row r="51" spans="3:12" x14ac:dyDescent="0.25">
      <c r="C51" s="148" t="s">
        <v>9</v>
      </c>
      <c r="D51" s="148"/>
      <c r="G51" s="149" t="s">
        <v>15</v>
      </c>
      <c r="H51" s="149"/>
    </row>
    <row r="55" spans="3:12" x14ac:dyDescent="0.25">
      <c r="C55" s="147" t="s">
        <v>10</v>
      </c>
      <c r="D55" s="147"/>
      <c r="E55" s="147"/>
      <c r="F55" s="147"/>
      <c r="G55" s="147" t="s">
        <v>10</v>
      </c>
      <c r="H55" s="147"/>
      <c r="I55" s="147"/>
      <c r="J55" s="147"/>
      <c r="K55" s="147"/>
      <c r="L55" s="147"/>
    </row>
    <row r="56" spans="3:12" x14ac:dyDescent="0.25">
      <c r="C56" s="146" t="s">
        <v>11</v>
      </c>
      <c r="D56" s="146"/>
      <c r="E56" s="146"/>
      <c r="F56" s="146"/>
      <c r="G56" s="146" t="s">
        <v>11</v>
      </c>
      <c r="H56" s="146"/>
      <c r="I56" s="146"/>
      <c r="J56" s="146"/>
      <c r="K56" s="41"/>
      <c r="L56" s="41"/>
    </row>
    <row r="57" spans="3:12" x14ac:dyDescent="0.25">
      <c r="C57" s="146" t="s">
        <v>12</v>
      </c>
      <c r="D57" s="146"/>
      <c r="E57" s="146"/>
      <c r="F57" s="146"/>
      <c r="G57" s="146" t="s">
        <v>12</v>
      </c>
      <c r="H57" s="146"/>
      <c r="I57" s="146"/>
      <c r="J57" s="146"/>
      <c r="K57" s="41"/>
      <c r="L57" s="41"/>
    </row>
    <row r="58" spans="3:12" x14ac:dyDescent="0.25">
      <c r="C58" s="146" t="s">
        <v>13</v>
      </c>
      <c r="D58" s="146"/>
      <c r="E58" s="146"/>
      <c r="F58" s="146"/>
      <c r="G58" s="146" t="s">
        <v>13</v>
      </c>
      <c r="H58" s="146"/>
      <c r="I58" s="146"/>
      <c r="J58" s="146"/>
      <c r="K58" s="41"/>
      <c r="L58" s="41"/>
    </row>
    <row r="59" spans="3:12" x14ac:dyDescent="0.25">
      <c r="C59" s="41"/>
      <c r="D59" s="40"/>
      <c r="E59" s="41"/>
      <c r="F59" s="41"/>
      <c r="G59" s="41"/>
      <c r="H59" s="41"/>
      <c r="I59" s="41"/>
      <c r="J59" s="41"/>
      <c r="K59" s="41"/>
      <c r="L59" s="41"/>
    </row>
    <row r="1048572" spans="16383:16383" x14ac:dyDescent="0.25">
      <c r="XFC1048572" s="1" t="s">
        <v>97</v>
      </c>
    </row>
    <row r="1048573" spans="16383:16383" x14ac:dyDescent="0.25">
      <c r="XFC1048573" s="1" t="s">
        <v>98</v>
      </c>
    </row>
    <row r="1048575" spans="16383:16383" x14ac:dyDescent="0.25">
      <c r="XFC1048575" s="1" t="s">
        <v>95</v>
      </c>
    </row>
    <row r="1048576" spans="16383:16383" x14ac:dyDescent="0.25">
      <c r="XFC1048576" s="1" t="s">
        <v>96</v>
      </c>
    </row>
  </sheetData>
  <mergeCells count="23">
    <mergeCell ref="A35:X35"/>
    <mergeCell ref="D36:E36"/>
    <mergeCell ref="G36:K36"/>
    <mergeCell ref="L36:X36"/>
    <mergeCell ref="C58:F58"/>
    <mergeCell ref="G58:J58"/>
    <mergeCell ref="C51:D51"/>
    <mergeCell ref="G51:H51"/>
    <mergeCell ref="C55:F55"/>
    <mergeCell ref="G55:L55"/>
    <mergeCell ref="C56:F56"/>
    <mergeCell ref="G56:J56"/>
    <mergeCell ref="C57:F57"/>
    <mergeCell ref="G57:J57"/>
    <mergeCell ref="A7:T7"/>
    <mergeCell ref="A8:X8"/>
    <mergeCell ref="A9:X9"/>
    <mergeCell ref="D20:E20"/>
    <mergeCell ref="G20:K20"/>
    <mergeCell ref="L20:X20"/>
    <mergeCell ref="A11:B13"/>
    <mergeCell ref="C11:F13"/>
    <mergeCell ref="A19:X19"/>
  </mergeCells>
  <dataValidations disablePrompts="1" count="4">
    <dataValidation type="list" allowBlank="1" showInputMessage="1" showErrorMessage="1" sqref="IZ16 WVL16 WLP16 WBT16 VRX16 VIB16 UYF16 UOJ16 UEN16 TUR16 TKV16 TAZ16 SRD16 SHH16 RXL16 RNP16 RDT16 QTX16 QKB16 QAF16 PQJ16 PGN16 OWR16 OMV16 OCZ16 NTD16 NJH16 MZL16 MPP16 MFT16 LVX16 LMB16 LCF16 KSJ16 KIN16 JYR16 JOV16 JEZ16 IVD16 ILH16 IBL16 HRP16 HHT16 GXX16 GOB16 GEF16 FUJ16 FKN16 FAR16 EQV16 EGZ16 DXD16 DNH16 DDL16 CTP16 CJT16 BZX16 BQB16 BGF16 AWJ16 AMN16 ACR16 SV16">
      <formula1>#REF!</formula1>
    </dataValidation>
    <dataValidation type="list" allowBlank="1" showInputMessage="1" showErrorMessage="1" sqref="C22:C30 C38:C46">
      <formula1>$B$2:$B$4</formula1>
    </dataValidation>
    <dataValidation type="list" allowBlank="1" showInputMessage="1" showErrorMessage="1" sqref="C16">
      <formula1>$XFC$1048572:$XFC$1048573</formula1>
    </dataValidation>
    <dataValidation type="list" allowBlank="1" showInputMessage="1" showErrorMessage="1" sqref="H22:H30 J22:J30 H38:H46 J38:J46">
      <formula1>$XFC$1048575:$XFC$1048576</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IU247"/>
  <sheetViews>
    <sheetView topLeftCell="A8" zoomScale="85" zoomScaleNormal="85" workbookViewId="0">
      <selection activeCell="C19" sqref="C19:C20"/>
    </sheetView>
  </sheetViews>
  <sheetFormatPr baseColWidth="10" defaultColWidth="0" defaultRowHeight="15" zeroHeight="1" x14ac:dyDescent="0.25"/>
  <cols>
    <col min="1" max="1" width="5.28515625" style="1" customWidth="1"/>
    <col min="2" max="3" width="26.42578125" style="1" customWidth="1"/>
    <col min="4" max="4" width="20.140625" style="1" customWidth="1"/>
    <col min="5" max="16" width="14.7109375" style="1" customWidth="1"/>
    <col min="17" max="17" width="21.7109375" style="108" customWidth="1"/>
    <col min="18" max="18" width="26.28515625" style="109" customWidth="1"/>
    <col min="19" max="20" width="11.42578125" style="1" customWidth="1"/>
    <col min="21" max="254" width="0" style="1" hidden="1"/>
    <col min="255" max="255" width="5.28515625" style="1" customWidth="1"/>
    <col min="256" max="256" width="64.7109375" style="1" customWidth="1"/>
    <col min="257" max="257" width="27.28515625" style="1" customWidth="1"/>
    <col min="258" max="259" width="26.42578125" style="1" customWidth="1"/>
    <col min="260" max="260" width="20.140625" style="1" customWidth="1"/>
    <col min="261" max="268" width="16" style="1" customWidth="1"/>
    <col min="269" max="269" width="18.42578125" style="1" customWidth="1"/>
    <col min="270" max="272" width="16" style="1" customWidth="1"/>
    <col min="273" max="273" width="17.42578125" style="1" bestFit="1" customWidth="1"/>
    <col min="274" max="274" width="17.28515625" style="1" customWidth="1"/>
    <col min="275" max="276" width="11.42578125" style="1" customWidth="1"/>
    <col min="277" max="510" width="0" style="1" hidden="1"/>
    <col min="511" max="511" width="5.28515625" style="1" customWidth="1"/>
    <col min="512" max="512" width="64.7109375" style="1" customWidth="1"/>
    <col min="513" max="513" width="27.28515625" style="1" customWidth="1"/>
    <col min="514" max="515" width="26.42578125" style="1" customWidth="1"/>
    <col min="516" max="516" width="20.140625" style="1" customWidth="1"/>
    <col min="517" max="524" width="16" style="1" customWidth="1"/>
    <col min="525" max="525" width="18.42578125" style="1" customWidth="1"/>
    <col min="526" max="528" width="16" style="1" customWidth="1"/>
    <col min="529" max="529" width="17.42578125" style="1" bestFit="1" customWidth="1"/>
    <col min="530" max="530" width="17.28515625" style="1" customWidth="1"/>
    <col min="531" max="532" width="11.42578125" style="1" customWidth="1"/>
    <col min="533" max="766" width="0" style="1" hidden="1"/>
    <col min="767" max="767" width="5.28515625" style="1" customWidth="1"/>
    <col min="768" max="768" width="64.7109375" style="1" customWidth="1"/>
    <col min="769" max="769" width="27.28515625" style="1" customWidth="1"/>
    <col min="770" max="771" width="26.42578125" style="1" customWidth="1"/>
    <col min="772" max="772" width="20.140625" style="1" customWidth="1"/>
    <col min="773" max="780" width="16" style="1" customWidth="1"/>
    <col min="781" max="781" width="18.42578125" style="1" customWidth="1"/>
    <col min="782" max="784" width="16" style="1" customWidth="1"/>
    <col min="785" max="785" width="17.42578125" style="1" bestFit="1" customWidth="1"/>
    <col min="786" max="786" width="17.28515625" style="1" customWidth="1"/>
    <col min="787" max="788" width="11.42578125" style="1" customWidth="1"/>
    <col min="789" max="1022" width="0" style="1" hidden="1"/>
    <col min="1023" max="1023" width="5.28515625" style="1" customWidth="1"/>
    <col min="1024" max="1024" width="64.7109375" style="1" customWidth="1"/>
    <col min="1025" max="1025" width="27.28515625" style="1" customWidth="1"/>
    <col min="1026" max="1027" width="26.42578125" style="1" customWidth="1"/>
    <col min="1028" max="1028" width="20.140625" style="1" customWidth="1"/>
    <col min="1029" max="1036" width="16" style="1" customWidth="1"/>
    <col min="1037" max="1037" width="18.42578125" style="1" customWidth="1"/>
    <col min="1038" max="1040" width="16" style="1" customWidth="1"/>
    <col min="1041" max="1041" width="17.42578125" style="1" bestFit="1" customWidth="1"/>
    <col min="1042" max="1042" width="17.28515625" style="1" customWidth="1"/>
    <col min="1043" max="1044" width="11.42578125" style="1" customWidth="1"/>
    <col min="1045" max="1278" width="0" style="1" hidden="1"/>
    <col min="1279" max="1279" width="5.28515625" style="1" customWidth="1"/>
    <col min="1280" max="1280" width="64.7109375" style="1" customWidth="1"/>
    <col min="1281" max="1281" width="27.28515625" style="1" customWidth="1"/>
    <col min="1282" max="1283" width="26.42578125" style="1" customWidth="1"/>
    <col min="1284" max="1284" width="20.140625" style="1" customWidth="1"/>
    <col min="1285" max="1292" width="16" style="1" customWidth="1"/>
    <col min="1293" max="1293" width="18.42578125" style="1" customWidth="1"/>
    <col min="1294" max="1296" width="16" style="1" customWidth="1"/>
    <col min="1297" max="1297" width="17.42578125" style="1" bestFit="1" customWidth="1"/>
    <col min="1298" max="1298" width="17.28515625" style="1" customWidth="1"/>
    <col min="1299" max="1300" width="11.42578125" style="1" customWidth="1"/>
    <col min="1301" max="1534" width="0" style="1" hidden="1"/>
    <col min="1535" max="1535" width="5.28515625" style="1" customWidth="1"/>
    <col min="1536" max="1536" width="64.7109375" style="1" customWidth="1"/>
    <col min="1537" max="1537" width="27.28515625" style="1" customWidth="1"/>
    <col min="1538" max="1539" width="26.42578125" style="1" customWidth="1"/>
    <col min="1540" max="1540" width="20.140625" style="1" customWidth="1"/>
    <col min="1541" max="1548" width="16" style="1" customWidth="1"/>
    <col min="1549" max="1549" width="18.42578125" style="1" customWidth="1"/>
    <col min="1550" max="1552" width="16" style="1" customWidth="1"/>
    <col min="1553" max="1553" width="17.42578125" style="1" bestFit="1" customWidth="1"/>
    <col min="1554" max="1554" width="17.28515625" style="1" customWidth="1"/>
    <col min="1555" max="1556" width="11.42578125" style="1" customWidth="1"/>
    <col min="1557" max="1790" width="0" style="1" hidden="1"/>
    <col min="1791" max="1791" width="5.28515625" style="1" customWidth="1"/>
    <col min="1792" max="1792" width="64.7109375" style="1" customWidth="1"/>
    <col min="1793" max="1793" width="27.28515625" style="1" customWidth="1"/>
    <col min="1794" max="1795" width="26.42578125" style="1" customWidth="1"/>
    <col min="1796" max="1796" width="20.140625" style="1" customWidth="1"/>
    <col min="1797" max="1804" width="16" style="1" customWidth="1"/>
    <col min="1805" max="1805" width="18.42578125" style="1" customWidth="1"/>
    <col min="1806" max="1808" width="16" style="1" customWidth="1"/>
    <col min="1809" max="1809" width="17.42578125" style="1" bestFit="1" customWidth="1"/>
    <col min="1810" max="1810" width="17.28515625" style="1" customWidth="1"/>
    <col min="1811" max="1812" width="11.42578125" style="1" customWidth="1"/>
    <col min="1813" max="2046" width="0" style="1" hidden="1"/>
    <col min="2047" max="2047" width="5.28515625" style="1" customWidth="1"/>
    <col min="2048" max="2048" width="64.7109375" style="1" customWidth="1"/>
    <col min="2049" max="2049" width="27.28515625" style="1" customWidth="1"/>
    <col min="2050" max="2051" width="26.42578125" style="1" customWidth="1"/>
    <col min="2052" max="2052" width="20.140625" style="1" customWidth="1"/>
    <col min="2053" max="2060" width="16" style="1" customWidth="1"/>
    <col min="2061" max="2061" width="18.42578125" style="1" customWidth="1"/>
    <col min="2062" max="2064" width="16" style="1" customWidth="1"/>
    <col min="2065" max="2065" width="17.42578125" style="1" bestFit="1" customWidth="1"/>
    <col min="2066" max="2066" width="17.28515625" style="1" customWidth="1"/>
    <col min="2067" max="2068" width="11.42578125" style="1" customWidth="1"/>
    <col min="2069" max="2302" width="0" style="1" hidden="1"/>
    <col min="2303" max="2303" width="5.28515625" style="1" customWidth="1"/>
    <col min="2304" max="2304" width="64.7109375" style="1" customWidth="1"/>
    <col min="2305" max="2305" width="27.28515625" style="1" customWidth="1"/>
    <col min="2306" max="2307" width="26.42578125" style="1" customWidth="1"/>
    <col min="2308" max="2308" width="20.140625" style="1" customWidth="1"/>
    <col min="2309" max="2316" width="16" style="1" customWidth="1"/>
    <col min="2317" max="2317" width="18.42578125" style="1" customWidth="1"/>
    <col min="2318" max="2320" width="16" style="1" customWidth="1"/>
    <col min="2321" max="2321" width="17.42578125" style="1" bestFit="1" customWidth="1"/>
    <col min="2322" max="2322" width="17.28515625" style="1" customWidth="1"/>
    <col min="2323" max="2324" width="11.42578125" style="1" customWidth="1"/>
    <col min="2325" max="2558" width="0" style="1" hidden="1"/>
    <col min="2559" max="2559" width="5.28515625" style="1" customWidth="1"/>
    <col min="2560" max="2560" width="64.7109375" style="1" customWidth="1"/>
    <col min="2561" max="2561" width="27.28515625" style="1" customWidth="1"/>
    <col min="2562" max="2563" width="26.42578125" style="1" customWidth="1"/>
    <col min="2564" max="2564" width="20.140625" style="1" customWidth="1"/>
    <col min="2565" max="2572" width="16" style="1" customWidth="1"/>
    <col min="2573" max="2573" width="18.42578125" style="1" customWidth="1"/>
    <col min="2574" max="2576" width="16" style="1" customWidth="1"/>
    <col min="2577" max="2577" width="17.42578125" style="1" bestFit="1" customWidth="1"/>
    <col min="2578" max="2578" width="17.28515625" style="1" customWidth="1"/>
    <col min="2579" max="2580" width="11.42578125" style="1" customWidth="1"/>
    <col min="2581" max="2814" width="0" style="1" hidden="1"/>
    <col min="2815" max="2815" width="5.28515625" style="1" customWidth="1"/>
    <col min="2816" max="2816" width="64.7109375" style="1" customWidth="1"/>
    <col min="2817" max="2817" width="27.28515625" style="1" customWidth="1"/>
    <col min="2818" max="2819" width="26.42578125" style="1" customWidth="1"/>
    <col min="2820" max="2820" width="20.140625" style="1" customWidth="1"/>
    <col min="2821" max="2828" width="16" style="1" customWidth="1"/>
    <col min="2829" max="2829" width="18.42578125" style="1" customWidth="1"/>
    <col min="2830" max="2832" width="16" style="1" customWidth="1"/>
    <col min="2833" max="2833" width="17.42578125" style="1" bestFit="1" customWidth="1"/>
    <col min="2834" max="2834" width="17.28515625" style="1" customWidth="1"/>
    <col min="2835" max="2836" width="11.42578125" style="1" customWidth="1"/>
    <col min="2837" max="3070" width="0" style="1" hidden="1"/>
    <col min="3071" max="3071" width="5.28515625" style="1" customWidth="1"/>
    <col min="3072" max="3072" width="64.7109375" style="1" customWidth="1"/>
    <col min="3073" max="3073" width="27.28515625" style="1" customWidth="1"/>
    <col min="3074" max="3075" width="26.42578125" style="1" customWidth="1"/>
    <col min="3076" max="3076" width="20.140625" style="1" customWidth="1"/>
    <col min="3077" max="3084" width="16" style="1" customWidth="1"/>
    <col min="3085" max="3085" width="18.42578125" style="1" customWidth="1"/>
    <col min="3086" max="3088" width="16" style="1" customWidth="1"/>
    <col min="3089" max="3089" width="17.42578125" style="1" bestFit="1" customWidth="1"/>
    <col min="3090" max="3090" width="17.28515625" style="1" customWidth="1"/>
    <col min="3091" max="3092" width="11.42578125" style="1" customWidth="1"/>
    <col min="3093" max="3326" width="0" style="1" hidden="1"/>
    <col min="3327" max="3327" width="5.28515625" style="1" customWidth="1"/>
    <col min="3328" max="3328" width="64.7109375" style="1" customWidth="1"/>
    <col min="3329" max="3329" width="27.28515625" style="1" customWidth="1"/>
    <col min="3330" max="3331" width="26.42578125" style="1" customWidth="1"/>
    <col min="3332" max="3332" width="20.140625" style="1" customWidth="1"/>
    <col min="3333" max="3340" width="16" style="1" customWidth="1"/>
    <col min="3341" max="3341" width="18.42578125" style="1" customWidth="1"/>
    <col min="3342" max="3344" width="16" style="1" customWidth="1"/>
    <col min="3345" max="3345" width="17.42578125" style="1" bestFit="1" customWidth="1"/>
    <col min="3346" max="3346" width="17.28515625" style="1" customWidth="1"/>
    <col min="3347" max="3348" width="11.42578125" style="1" customWidth="1"/>
    <col min="3349" max="3582" width="0" style="1" hidden="1"/>
    <col min="3583" max="3583" width="5.28515625" style="1" customWidth="1"/>
    <col min="3584" max="3584" width="64.7109375" style="1" customWidth="1"/>
    <col min="3585" max="3585" width="27.28515625" style="1" customWidth="1"/>
    <col min="3586" max="3587" width="26.42578125" style="1" customWidth="1"/>
    <col min="3588" max="3588" width="20.140625" style="1" customWidth="1"/>
    <col min="3589" max="3596" width="16" style="1" customWidth="1"/>
    <col min="3597" max="3597" width="18.42578125" style="1" customWidth="1"/>
    <col min="3598" max="3600" width="16" style="1" customWidth="1"/>
    <col min="3601" max="3601" width="17.42578125" style="1" bestFit="1" customWidth="1"/>
    <col min="3602" max="3602" width="17.28515625" style="1" customWidth="1"/>
    <col min="3603" max="3604" width="11.42578125" style="1" customWidth="1"/>
    <col min="3605" max="3838" width="0" style="1" hidden="1"/>
    <col min="3839" max="3839" width="5.28515625" style="1" customWidth="1"/>
    <col min="3840" max="3840" width="64.7109375" style="1" customWidth="1"/>
    <col min="3841" max="3841" width="27.28515625" style="1" customWidth="1"/>
    <col min="3842" max="3843" width="26.42578125" style="1" customWidth="1"/>
    <col min="3844" max="3844" width="20.140625" style="1" customWidth="1"/>
    <col min="3845" max="3852" width="16" style="1" customWidth="1"/>
    <col min="3853" max="3853" width="18.42578125" style="1" customWidth="1"/>
    <col min="3854" max="3856" width="16" style="1" customWidth="1"/>
    <col min="3857" max="3857" width="17.42578125" style="1" bestFit="1" customWidth="1"/>
    <col min="3858" max="3858" width="17.28515625" style="1" customWidth="1"/>
    <col min="3859" max="3860" width="11.42578125" style="1" customWidth="1"/>
    <col min="3861" max="4094" width="0" style="1" hidden="1"/>
    <col min="4095" max="4095" width="5.28515625" style="1" customWidth="1"/>
    <col min="4096" max="4096" width="64.7109375" style="1" customWidth="1"/>
    <col min="4097" max="4097" width="27.28515625" style="1" customWidth="1"/>
    <col min="4098" max="4099" width="26.42578125" style="1" customWidth="1"/>
    <col min="4100" max="4100" width="20.140625" style="1" customWidth="1"/>
    <col min="4101" max="4108" width="16" style="1" customWidth="1"/>
    <col min="4109" max="4109" width="18.42578125" style="1" customWidth="1"/>
    <col min="4110" max="4112" width="16" style="1" customWidth="1"/>
    <col min="4113" max="4113" width="17.42578125" style="1" bestFit="1" customWidth="1"/>
    <col min="4114" max="4114" width="17.28515625" style="1" customWidth="1"/>
    <col min="4115" max="4116" width="11.42578125" style="1" customWidth="1"/>
    <col min="4117" max="4350" width="0" style="1" hidden="1"/>
    <col min="4351" max="4351" width="5.28515625" style="1" customWidth="1"/>
    <col min="4352" max="4352" width="64.7109375" style="1" customWidth="1"/>
    <col min="4353" max="4353" width="27.28515625" style="1" customWidth="1"/>
    <col min="4354" max="4355" width="26.42578125" style="1" customWidth="1"/>
    <col min="4356" max="4356" width="20.140625" style="1" customWidth="1"/>
    <col min="4357" max="4364" width="16" style="1" customWidth="1"/>
    <col min="4365" max="4365" width="18.42578125" style="1" customWidth="1"/>
    <col min="4366" max="4368" width="16" style="1" customWidth="1"/>
    <col min="4369" max="4369" width="17.42578125" style="1" bestFit="1" customWidth="1"/>
    <col min="4370" max="4370" width="17.28515625" style="1" customWidth="1"/>
    <col min="4371" max="4372" width="11.42578125" style="1" customWidth="1"/>
    <col min="4373" max="4606" width="0" style="1" hidden="1"/>
    <col min="4607" max="4607" width="5.28515625" style="1" customWidth="1"/>
    <col min="4608" max="4608" width="64.7109375" style="1" customWidth="1"/>
    <col min="4609" max="4609" width="27.28515625" style="1" customWidth="1"/>
    <col min="4610" max="4611" width="26.42578125" style="1" customWidth="1"/>
    <col min="4612" max="4612" width="20.140625" style="1" customWidth="1"/>
    <col min="4613" max="4620" width="16" style="1" customWidth="1"/>
    <col min="4621" max="4621" width="18.42578125" style="1" customWidth="1"/>
    <col min="4622" max="4624" width="16" style="1" customWidth="1"/>
    <col min="4625" max="4625" width="17.42578125" style="1" bestFit="1" customWidth="1"/>
    <col min="4626" max="4626" width="17.28515625" style="1" customWidth="1"/>
    <col min="4627" max="4628" width="11.42578125" style="1" customWidth="1"/>
    <col min="4629" max="4862" width="0" style="1" hidden="1"/>
    <col min="4863" max="4863" width="5.28515625" style="1" customWidth="1"/>
    <col min="4864" max="4864" width="64.7109375" style="1" customWidth="1"/>
    <col min="4865" max="4865" width="27.28515625" style="1" customWidth="1"/>
    <col min="4866" max="4867" width="26.42578125" style="1" customWidth="1"/>
    <col min="4868" max="4868" width="20.140625" style="1" customWidth="1"/>
    <col min="4869" max="4876" width="16" style="1" customWidth="1"/>
    <col min="4877" max="4877" width="18.42578125" style="1" customWidth="1"/>
    <col min="4878" max="4880" width="16" style="1" customWidth="1"/>
    <col min="4881" max="4881" width="17.42578125" style="1" bestFit="1" customWidth="1"/>
    <col min="4882" max="4882" width="17.28515625" style="1" customWidth="1"/>
    <col min="4883" max="4884" width="11.42578125" style="1" customWidth="1"/>
    <col min="4885" max="5118" width="0" style="1" hidden="1"/>
    <col min="5119" max="5119" width="5.28515625" style="1" customWidth="1"/>
    <col min="5120" max="5120" width="64.7109375" style="1" customWidth="1"/>
    <col min="5121" max="5121" width="27.28515625" style="1" customWidth="1"/>
    <col min="5122" max="5123" width="26.42578125" style="1" customWidth="1"/>
    <col min="5124" max="5124" width="20.140625" style="1" customWidth="1"/>
    <col min="5125" max="5132" width="16" style="1" customWidth="1"/>
    <col min="5133" max="5133" width="18.42578125" style="1" customWidth="1"/>
    <col min="5134" max="5136" width="16" style="1" customWidth="1"/>
    <col min="5137" max="5137" width="17.42578125" style="1" bestFit="1" customWidth="1"/>
    <col min="5138" max="5138" width="17.28515625" style="1" customWidth="1"/>
    <col min="5139" max="5140" width="11.42578125" style="1" customWidth="1"/>
    <col min="5141" max="5374" width="0" style="1" hidden="1"/>
    <col min="5375" max="5375" width="5.28515625" style="1" customWidth="1"/>
    <col min="5376" max="5376" width="64.7109375" style="1" customWidth="1"/>
    <col min="5377" max="5377" width="27.28515625" style="1" customWidth="1"/>
    <col min="5378" max="5379" width="26.42578125" style="1" customWidth="1"/>
    <col min="5380" max="5380" width="20.140625" style="1" customWidth="1"/>
    <col min="5381" max="5388" width="16" style="1" customWidth="1"/>
    <col min="5389" max="5389" width="18.42578125" style="1" customWidth="1"/>
    <col min="5390" max="5392" width="16" style="1" customWidth="1"/>
    <col min="5393" max="5393" width="17.42578125" style="1" bestFit="1" customWidth="1"/>
    <col min="5394" max="5394" width="17.28515625" style="1" customWidth="1"/>
    <col min="5395" max="5396" width="11.42578125" style="1" customWidth="1"/>
    <col min="5397" max="5630" width="0" style="1" hidden="1"/>
    <col min="5631" max="5631" width="5.28515625" style="1" customWidth="1"/>
    <col min="5632" max="5632" width="64.7109375" style="1" customWidth="1"/>
    <col min="5633" max="5633" width="27.28515625" style="1" customWidth="1"/>
    <col min="5634" max="5635" width="26.42578125" style="1" customWidth="1"/>
    <col min="5636" max="5636" width="20.140625" style="1" customWidth="1"/>
    <col min="5637" max="5644" width="16" style="1" customWidth="1"/>
    <col min="5645" max="5645" width="18.42578125" style="1" customWidth="1"/>
    <col min="5646" max="5648" width="16" style="1" customWidth="1"/>
    <col min="5649" max="5649" width="17.42578125" style="1" bestFit="1" customWidth="1"/>
    <col min="5650" max="5650" width="17.28515625" style="1" customWidth="1"/>
    <col min="5651" max="5652" width="11.42578125" style="1" customWidth="1"/>
    <col min="5653" max="5886" width="0" style="1" hidden="1"/>
    <col min="5887" max="5887" width="5.28515625" style="1" customWidth="1"/>
    <col min="5888" max="5888" width="64.7109375" style="1" customWidth="1"/>
    <col min="5889" max="5889" width="27.28515625" style="1" customWidth="1"/>
    <col min="5890" max="5891" width="26.42578125" style="1" customWidth="1"/>
    <col min="5892" max="5892" width="20.140625" style="1" customWidth="1"/>
    <col min="5893" max="5900" width="16" style="1" customWidth="1"/>
    <col min="5901" max="5901" width="18.42578125" style="1" customWidth="1"/>
    <col min="5902" max="5904" width="16" style="1" customWidth="1"/>
    <col min="5905" max="5905" width="17.42578125" style="1" bestFit="1" customWidth="1"/>
    <col min="5906" max="5906" width="17.28515625" style="1" customWidth="1"/>
    <col min="5907" max="5908" width="11.42578125" style="1" customWidth="1"/>
    <col min="5909" max="6142" width="0" style="1" hidden="1"/>
    <col min="6143" max="6143" width="5.28515625" style="1" customWidth="1"/>
    <col min="6144" max="6144" width="64.7109375" style="1" customWidth="1"/>
    <col min="6145" max="6145" width="27.28515625" style="1" customWidth="1"/>
    <col min="6146" max="6147" width="26.42578125" style="1" customWidth="1"/>
    <col min="6148" max="6148" width="20.140625" style="1" customWidth="1"/>
    <col min="6149" max="6156" width="16" style="1" customWidth="1"/>
    <col min="6157" max="6157" width="18.42578125" style="1" customWidth="1"/>
    <col min="6158" max="6160" width="16" style="1" customWidth="1"/>
    <col min="6161" max="6161" width="17.42578125" style="1" bestFit="1" customWidth="1"/>
    <col min="6162" max="6162" width="17.28515625" style="1" customWidth="1"/>
    <col min="6163" max="6164" width="11.42578125" style="1" customWidth="1"/>
    <col min="6165" max="6398" width="0" style="1" hidden="1"/>
    <col min="6399" max="6399" width="5.28515625" style="1" customWidth="1"/>
    <col min="6400" max="6400" width="64.7109375" style="1" customWidth="1"/>
    <col min="6401" max="6401" width="27.28515625" style="1" customWidth="1"/>
    <col min="6402" max="6403" width="26.42578125" style="1" customWidth="1"/>
    <col min="6404" max="6404" width="20.140625" style="1" customWidth="1"/>
    <col min="6405" max="6412" width="16" style="1" customWidth="1"/>
    <col min="6413" max="6413" width="18.42578125" style="1" customWidth="1"/>
    <col min="6414" max="6416" width="16" style="1" customWidth="1"/>
    <col min="6417" max="6417" width="17.42578125" style="1" bestFit="1" customWidth="1"/>
    <col min="6418" max="6418" width="17.28515625" style="1" customWidth="1"/>
    <col min="6419" max="6420" width="11.42578125" style="1" customWidth="1"/>
    <col min="6421" max="6654" width="0" style="1" hidden="1"/>
    <col min="6655" max="6655" width="5.28515625" style="1" customWidth="1"/>
    <col min="6656" max="6656" width="64.7109375" style="1" customWidth="1"/>
    <col min="6657" max="6657" width="27.28515625" style="1" customWidth="1"/>
    <col min="6658" max="6659" width="26.42578125" style="1" customWidth="1"/>
    <col min="6660" max="6660" width="20.140625" style="1" customWidth="1"/>
    <col min="6661" max="6668" width="16" style="1" customWidth="1"/>
    <col min="6669" max="6669" width="18.42578125" style="1" customWidth="1"/>
    <col min="6670" max="6672" width="16" style="1" customWidth="1"/>
    <col min="6673" max="6673" width="17.42578125" style="1" bestFit="1" customWidth="1"/>
    <col min="6674" max="6674" width="17.28515625" style="1" customWidth="1"/>
    <col min="6675" max="6676" width="11.42578125" style="1" customWidth="1"/>
    <col min="6677" max="6910" width="0" style="1" hidden="1"/>
    <col min="6911" max="6911" width="5.28515625" style="1" customWidth="1"/>
    <col min="6912" max="6912" width="64.7109375" style="1" customWidth="1"/>
    <col min="6913" max="6913" width="27.28515625" style="1" customWidth="1"/>
    <col min="6914" max="6915" width="26.42578125" style="1" customWidth="1"/>
    <col min="6916" max="6916" width="20.140625" style="1" customWidth="1"/>
    <col min="6917" max="6924" width="16" style="1" customWidth="1"/>
    <col min="6925" max="6925" width="18.42578125" style="1" customWidth="1"/>
    <col min="6926" max="6928" width="16" style="1" customWidth="1"/>
    <col min="6929" max="6929" width="17.42578125" style="1" bestFit="1" customWidth="1"/>
    <col min="6930" max="6930" width="17.28515625" style="1" customWidth="1"/>
    <col min="6931" max="6932" width="11.42578125" style="1" customWidth="1"/>
    <col min="6933" max="7166" width="0" style="1" hidden="1"/>
    <col min="7167" max="7167" width="5.28515625" style="1" customWidth="1"/>
    <col min="7168" max="7168" width="64.7109375" style="1" customWidth="1"/>
    <col min="7169" max="7169" width="27.28515625" style="1" customWidth="1"/>
    <col min="7170" max="7171" width="26.42578125" style="1" customWidth="1"/>
    <col min="7172" max="7172" width="20.140625" style="1" customWidth="1"/>
    <col min="7173" max="7180" width="16" style="1" customWidth="1"/>
    <col min="7181" max="7181" width="18.42578125" style="1" customWidth="1"/>
    <col min="7182" max="7184" width="16" style="1" customWidth="1"/>
    <col min="7185" max="7185" width="17.42578125" style="1" bestFit="1" customWidth="1"/>
    <col min="7186" max="7186" width="17.28515625" style="1" customWidth="1"/>
    <col min="7187" max="7188" width="11.42578125" style="1" customWidth="1"/>
    <col min="7189" max="7422" width="0" style="1" hidden="1"/>
    <col min="7423" max="7423" width="5.28515625" style="1" customWidth="1"/>
    <col min="7424" max="7424" width="64.7109375" style="1" customWidth="1"/>
    <col min="7425" max="7425" width="27.28515625" style="1" customWidth="1"/>
    <col min="7426" max="7427" width="26.42578125" style="1" customWidth="1"/>
    <col min="7428" max="7428" width="20.140625" style="1" customWidth="1"/>
    <col min="7429" max="7436" width="16" style="1" customWidth="1"/>
    <col min="7437" max="7437" width="18.42578125" style="1" customWidth="1"/>
    <col min="7438" max="7440" width="16" style="1" customWidth="1"/>
    <col min="7441" max="7441" width="17.42578125" style="1" bestFit="1" customWidth="1"/>
    <col min="7442" max="7442" width="17.28515625" style="1" customWidth="1"/>
    <col min="7443" max="7444" width="11.42578125" style="1" customWidth="1"/>
    <col min="7445" max="7678" width="0" style="1" hidden="1"/>
    <col min="7679" max="7679" width="5.28515625" style="1" customWidth="1"/>
    <col min="7680" max="7680" width="64.7109375" style="1" customWidth="1"/>
    <col min="7681" max="7681" width="27.28515625" style="1" customWidth="1"/>
    <col min="7682" max="7683" width="26.42578125" style="1" customWidth="1"/>
    <col min="7684" max="7684" width="20.140625" style="1" customWidth="1"/>
    <col min="7685" max="7692" width="16" style="1" customWidth="1"/>
    <col min="7693" max="7693" width="18.42578125" style="1" customWidth="1"/>
    <col min="7694" max="7696" width="16" style="1" customWidth="1"/>
    <col min="7697" max="7697" width="17.42578125" style="1" bestFit="1" customWidth="1"/>
    <col min="7698" max="7698" width="17.28515625" style="1" customWidth="1"/>
    <col min="7699" max="7700" width="11.42578125" style="1" customWidth="1"/>
    <col min="7701" max="7934" width="0" style="1" hidden="1"/>
    <col min="7935" max="7935" width="5.28515625" style="1" customWidth="1"/>
    <col min="7936" max="7936" width="64.7109375" style="1" customWidth="1"/>
    <col min="7937" max="7937" width="27.28515625" style="1" customWidth="1"/>
    <col min="7938" max="7939" width="26.42578125" style="1" customWidth="1"/>
    <col min="7940" max="7940" width="20.140625" style="1" customWidth="1"/>
    <col min="7941" max="7948" width="16" style="1" customWidth="1"/>
    <col min="7949" max="7949" width="18.42578125" style="1" customWidth="1"/>
    <col min="7950" max="7952" width="16" style="1" customWidth="1"/>
    <col min="7953" max="7953" width="17.42578125" style="1" bestFit="1" customWidth="1"/>
    <col min="7954" max="7954" width="17.28515625" style="1" customWidth="1"/>
    <col min="7955" max="7956" width="11.42578125" style="1" customWidth="1"/>
    <col min="7957" max="8190" width="0" style="1" hidden="1"/>
    <col min="8191" max="8191" width="5.28515625" style="1" customWidth="1"/>
    <col min="8192" max="8192" width="64.7109375" style="1" customWidth="1"/>
    <col min="8193" max="8193" width="27.28515625" style="1" customWidth="1"/>
    <col min="8194" max="8195" width="26.42578125" style="1" customWidth="1"/>
    <col min="8196" max="8196" width="20.140625" style="1" customWidth="1"/>
    <col min="8197" max="8204" width="16" style="1" customWidth="1"/>
    <col min="8205" max="8205" width="18.42578125" style="1" customWidth="1"/>
    <col min="8206" max="8208" width="16" style="1" customWidth="1"/>
    <col min="8209" max="8209" width="17.42578125" style="1" bestFit="1" customWidth="1"/>
    <col min="8210" max="8210" width="17.28515625" style="1" customWidth="1"/>
    <col min="8211" max="8212" width="11.42578125" style="1" customWidth="1"/>
    <col min="8213" max="8446" width="0" style="1" hidden="1"/>
    <col min="8447" max="8447" width="5.28515625" style="1" customWidth="1"/>
    <col min="8448" max="8448" width="64.7109375" style="1" customWidth="1"/>
    <col min="8449" max="8449" width="27.28515625" style="1" customWidth="1"/>
    <col min="8450" max="8451" width="26.42578125" style="1" customWidth="1"/>
    <col min="8452" max="8452" width="20.140625" style="1" customWidth="1"/>
    <col min="8453" max="8460" width="16" style="1" customWidth="1"/>
    <col min="8461" max="8461" width="18.42578125" style="1" customWidth="1"/>
    <col min="8462" max="8464" width="16" style="1" customWidth="1"/>
    <col min="8465" max="8465" width="17.42578125" style="1" bestFit="1" customWidth="1"/>
    <col min="8466" max="8466" width="17.28515625" style="1" customWidth="1"/>
    <col min="8467" max="8468" width="11.42578125" style="1" customWidth="1"/>
    <col min="8469" max="8702" width="0" style="1" hidden="1"/>
    <col min="8703" max="8703" width="5.28515625" style="1" customWidth="1"/>
    <col min="8704" max="8704" width="64.7109375" style="1" customWidth="1"/>
    <col min="8705" max="8705" width="27.28515625" style="1" customWidth="1"/>
    <col min="8706" max="8707" width="26.42578125" style="1" customWidth="1"/>
    <col min="8708" max="8708" width="20.140625" style="1" customWidth="1"/>
    <col min="8709" max="8716" width="16" style="1" customWidth="1"/>
    <col min="8717" max="8717" width="18.42578125" style="1" customWidth="1"/>
    <col min="8718" max="8720" width="16" style="1" customWidth="1"/>
    <col min="8721" max="8721" width="17.42578125" style="1" bestFit="1" customWidth="1"/>
    <col min="8722" max="8722" width="17.28515625" style="1" customWidth="1"/>
    <col min="8723" max="8724" width="11.42578125" style="1" customWidth="1"/>
    <col min="8725" max="8958" width="0" style="1" hidden="1"/>
    <col min="8959" max="8959" width="5.28515625" style="1" customWidth="1"/>
    <col min="8960" max="8960" width="64.7109375" style="1" customWidth="1"/>
    <col min="8961" max="8961" width="27.28515625" style="1" customWidth="1"/>
    <col min="8962" max="8963" width="26.42578125" style="1" customWidth="1"/>
    <col min="8964" max="8964" width="20.140625" style="1" customWidth="1"/>
    <col min="8965" max="8972" width="16" style="1" customWidth="1"/>
    <col min="8973" max="8973" width="18.42578125" style="1" customWidth="1"/>
    <col min="8974" max="8976" width="16" style="1" customWidth="1"/>
    <col min="8977" max="8977" width="17.42578125" style="1" bestFit="1" customWidth="1"/>
    <col min="8978" max="8978" width="17.28515625" style="1" customWidth="1"/>
    <col min="8979" max="8980" width="11.42578125" style="1" customWidth="1"/>
    <col min="8981" max="9214" width="0" style="1" hidden="1"/>
    <col min="9215" max="9215" width="5.28515625" style="1" customWidth="1"/>
    <col min="9216" max="9216" width="64.7109375" style="1" customWidth="1"/>
    <col min="9217" max="9217" width="27.28515625" style="1" customWidth="1"/>
    <col min="9218" max="9219" width="26.42578125" style="1" customWidth="1"/>
    <col min="9220" max="9220" width="20.140625" style="1" customWidth="1"/>
    <col min="9221" max="9228" width="16" style="1" customWidth="1"/>
    <col min="9229" max="9229" width="18.42578125" style="1" customWidth="1"/>
    <col min="9230" max="9232" width="16" style="1" customWidth="1"/>
    <col min="9233" max="9233" width="17.42578125" style="1" bestFit="1" customWidth="1"/>
    <col min="9234" max="9234" width="17.28515625" style="1" customWidth="1"/>
    <col min="9235" max="9236" width="11.42578125" style="1" customWidth="1"/>
    <col min="9237" max="9470" width="0" style="1" hidden="1"/>
    <col min="9471" max="9471" width="5.28515625" style="1" customWidth="1"/>
    <col min="9472" max="9472" width="64.7109375" style="1" customWidth="1"/>
    <col min="9473" max="9473" width="27.28515625" style="1" customWidth="1"/>
    <col min="9474" max="9475" width="26.42578125" style="1" customWidth="1"/>
    <col min="9476" max="9476" width="20.140625" style="1" customWidth="1"/>
    <col min="9477" max="9484" width="16" style="1" customWidth="1"/>
    <col min="9485" max="9485" width="18.42578125" style="1" customWidth="1"/>
    <col min="9486" max="9488" width="16" style="1" customWidth="1"/>
    <col min="9489" max="9489" width="17.42578125" style="1" bestFit="1" customWidth="1"/>
    <col min="9490" max="9490" width="17.28515625" style="1" customWidth="1"/>
    <col min="9491" max="9492" width="11.42578125" style="1" customWidth="1"/>
    <col min="9493" max="9726" width="0" style="1" hidden="1"/>
    <col min="9727" max="9727" width="5.28515625" style="1" customWidth="1"/>
    <col min="9728" max="9728" width="64.7109375" style="1" customWidth="1"/>
    <col min="9729" max="9729" width="27.28515625" style="1" customWidth="1"/>
    <col min="9730" max="9731" width="26.42578125" style="1" customWidth="1"/>
    <col min="9732" max="9732" width="20.140625" style="1" customWidth="1"/>
    <col min="9733" max="9740" width="16" style="1" customWidth="1"/>
    <col min="9741" max="9741" width="18.42578125" style="1" customWidth="1"/>
    <col min="9742" max="9744" width="16" style="1" customWidth="1"/>
    <col min="9745" max="9745" width="17.42578125" style="1" bestFit="1" customWidth="1"/>
    <col min="9746" max="9746" width="17.28515625" style="1" customWidth="1"/>
    <col min="9747" max="9748" width="11.42578125" style="1" customWidth="1"/>
    <col min="9749" max="9982" width="0" style="1" hidden="1"/>
    <col min="9983" max="9983" width="5.28515625" style="1" customWidth="1"/>
    <col min="9984" max="9984" width="64.7109375" style="1" customWidth="1"/>
    <col min="9985" max="9985" width="27.28515625" style="1" customWidth="1"/>
    <col min="9986" max="9987" width="26.42578125" style="1" customWidth="1"/>
    <col min="9988" max="9988" width="20.140625" style="1" customWidth="1"/>
    <col min="9989" max="9996" width="16" style="1" customWidth="1"/>
    <col min="9997" max="9997" width="18.42578125" style="1" customWidth="1"/>
    <col min="9998" max="10000" width="16" style="1" customWidth="1"/>
    <col min="10001" max="10001" width="17.42578125" style="1" bestFit="1" customWidth="1"/>
    <col min="10002" max="10002" width="17.28515625" style="1" customWidth="1"/>
    <col min="10003" max="10004" width="11.42578125" style="1" customWidth="1"/>
    <col min="10005" max="10238" width="0" style="1" hidden="1"/>
    <col min="10239" max="10239" width="5.28515625" style="1" customWidth="1"/>
    <col min="10240" max="10240" width="64.7109375" style="1" customWidth="1"/>
    <col min="10241" max="10241" width="27.28515625" style="1" customWidth="1"/>
    <col min="10242" max="10243" width="26.42578125" style="1" customWidth="1"/>
    <col min="10244" max="10244" width="20.140625" style="1" customWidth="1"/>
    <col min="10245" max="10252" width="16" style="1" customWidth="1"/>
    <col min="10253" max="10253" width="18.42578125" style="1" customWidth="1"/>
    <col min="10254" max="10256" width="16" style="1" customWidth="1"/>
    <col min="10257" max="10257" width="17.42578125" style="1" bestFit="1" customWidth="1"/>
    <col min="10258" max="10258" width="17.28515625" style="1" customWidth="1"/>
    <col min="10259" max="10260" width="11.42578125" style="1" customWidth="1"/>
    <col min="10261" max="10494" width="0" style="1" hidden="1"/>
    <col min="10495" max="10495" width="5.28515625" style="1" customWidth="1"/>
    <col min="10496" max="10496" width="64.7109375" style="1" customWidth="1"/>
    <col min="10497" max="10497" width="27.28515625" style="1" customWidth="1"/>
    <col min="10498" max="10499" width="26.42578125" style="1" customWidth="1"/>
    <col min="10500" max="10500" width="20.140625" style="1" customWidth="1"/>
    <col min="10501" max="10508" width="16" style="1" customWidth="1"/>
    <col min="10509" max="10509" width="18.42578125" style="1" customWidth="1"/>
    <col min="10510" max="10512" width="16" style="1" customWidth="1"/>
    <col min="10513" max="10513" width="17.42578125" style="1" bestFit="1" customWidth="1"/>
    <col min="10514" max="10514" width="17.28515625" style="1" customWidth="1"/>
    <col min="10515" max="10516" width="11.42578125" style="1" customWidth="1"/>
    <col min="10517" max="10750" width="0" style="1" hidden="1"/>
    <col min="10751" max="10751" width="5.28515625" style="1" customWidth="1"/>
    <col min="10752" max="10752" width="64.7109375" style="1" customWidth="1"/>
    <col min="10753" max="10753" width="27.28515625" style="1" customWidth="1"/>
    <col min="10754" max="10755" width="26.42578125" style="1" customWidth="1"/>
    <col min="10756" max="10756" width="20.140625" style="1" customWidth="1"/>
    <col min="10757" max="10764" width="16" style="1" customWidth="1"/>
    <col min="10765" max="10765" width="18.42578125" style="1" customWidth="1"/>
    <col min="10766" max="10768" width="16" style="1" customWidth="1"/>
    <col min="10769" max="10769" width="17.42578125" style="1" bestFit="1" customWidth="1"/>
    <col min="10770" max="10770" width="17.28515625" style="1" customWidth="1"/>
    <col min="10771" max="10772" width="11.42578125" style="1" customWidth="1"/>
    <col min="10773" max="11006" width="0" style="1" hidden="1"/>
    <col min="11007" max="11007" width="5.28515625" style="1" customWidth="1"/>
    <col min="11008" max="11008" width="64.7109375" style="1" customWidth="1"/>
    <col min="11009" max="11009" width="27.28515625" style="1" customWidth="1"/>
    <col min="11010" max="11011" width="26.42578125" style="1" customWidth="1"/>
    <col min="11012" max="11012" width="20.140625" style="1" customWidth="1"/>
    <col min="11013" max="11020" width="16" style="1" customWidth="1"/>
    <col min="11021" max="11021" width="18.42578125" style="1" customWidth="1"/>
    <col min="11022" max="11024" width="16" style="1" customWidth="1"/>
    <col min="11025" max="11025" width="17.42578125" style="1" bestFit="1" customWidth="1"/>
    <col min="11026" max="11026" width="17.28515625" style="1" customWidth="1"/>
    <col min="11027" max="11028" width="11.42578125" style="1" customWidth="1"/>
    <col min="11029" max="11262" width="0" style="1" hidden="1"/>
    <col min="11263" max="11263" width="5.28515625" style="1" customWidth="1"/>
    <col min="11264" max="11264" width="64.7109375" style="1" customWidth="1"/>
    <col min="11265" max="11265" width="27.28515625" style="1" customWidth="1"/>
    <col min="11266" max="11267" width="26.42578125" style="1" customWidth="1"/>
    <col min="11268" max="11268" width="20.140625" style="1" customWidth="1"/>
    <col min="11269" max="11276" width="16" style="1" customWidth="1"/>
    <col min="11277" max="11277" width="18.42578125" style="1" customWidth="1"/>
    <col min="11278" max="11280" width="16" style="1" customWidth="1"/>
    <col min="11281" max="11281" width="17.42578125" style="1" bestFit="1" customWidth="1"/>
    <col min="11282" max="11282" width="17.28515625" style="1" customWidth="1"/>
    <col min="11283" max="11284" width="11.42578125" style="1" customWidth="1"/>
    <col min="11285" max="11518" width="0" style="1" hidden="1"/>
    <col min="11519" max="11519" width="5.28515625" style="1" customWidth="1"/>
    <col min="11520" max="11520" width="64.7109375" style="1" customWidth="1"/>
    <col min="11521" max="11521" width="27.28515625" style="1" customWidth="1"/>
    <col min="11522" max="11523" width="26.42578125" style="1" customWidth="1"/>
    <col min="11524" max="11524" width="20.140625" style="1" customWidth="1"/>
    <col min="11525" max="11532" width="16" style="1" customWidth="1"/>
    <col min="11533" max="11533" width="18.42578125" style="1" customWidth="1"/>
    <col min="11534" max="11536" width="16" style="1" customWidth="1"/>
    <col min="11537" max="11537" width="17.42578125" style="1" bestFit="1" customWidth="1"/>
    <col min="11538" max="11538" width="17.28515625" style="1" customWidth="1"/>
    <col min="11539" max="11540" width="11.42578125" style="1" customWidth="1"/>
    <col min="11541" max="11774" width="0" style="1" hidden="1"/>
    <col min="11775" max="11775" width="5.28515625" style="1" customWidth="1"/>
    <col min="11776" max="11776" width="64.7109375" style="1" customWidth="1"/>
    <col min="11777" max="11777" width="27.28515625" style="1" customWidth="1"/>
    <col min="11778" max="11779" width="26.42578125" style="1" customWidth="1"/>
    <col min="11780" max="11780" width="20.140625" style="1" customWidth="1"/>
    <col min="11781" max="11788" width="16" style="1" customWidth="1"/>
    <col min="11789" max="11789" width="18.42578125" style="1" customWidth="1"/>
    <col min="11790" max="11792" width="16" style="1" customWidth="1"/>
    <col min="11793" max="11793" width="17.42578125" style="1" bestFit="1" customWidth="1"/>
    <col min="11794" max="11794" width="17.28515625" style="1" customWidth="1"/>
    <col min="11795" max="11796" width="11.42578125" style="1" customWidth="1"/>
    <col min="11797" max="12030" width="0" style="1" hidden="1"/>
    <col min="12031" max="12031" width="5.28515625" style="1" customWidth="1"/>
    <col min="12032" max="12032" width="64.7109375" style="1" customWidth="1"/>
    <col min="12033" max="12033" width="27.28515625" style="1" customWidth="1"/>
    <col min="12034" max="12035" width="26.42578125" style="1" customWidth="1"/>
    <col min="12036" max="12036" width="20.140625" style="1" customWidth="1"/>
    <col min="12037" max="12044" width="16" style="1" customWidth="1"/>
    <col min="12045" max="12045" width="18.42578125" style="1" customWidth="1"/>
    <col min="12046" max="12048" width="16" style="1" customWidth="1"/>
    <col min="12049" max="12049" width="17.42578125" style="1" bestFit="1" customWidth="1"/>
    <col min="12050" max="12050" width="17.28515625" style="1" customWidth="1"/>
    <col min="12051" max="12052" width="11.42578125" style="1" customWidth="1"/>
    <col min="12053" max="12286" width="0" style="1" hidden="1"/>
    <col min="12287" max="12287" width="5.28515625" style="1" customWidth="1"/>
    <col min="12288" max="12288" width="64.7109375" style="1" customWidth="1"/>
    <col min="12289" max="12289" width="27.28515625" style="1" customWidth="1"/>
    <col min="12290" max="12291" width="26.42578125" style="1" customWidth="1"/>
    <col min="12292" max="12292" width="20.140625" style="1" customWidth="1"/>
    <col min="12293" max="12300" width="16" style="1" customWidth="1"/>
    <col min="12301" max="12301" width="18.42578125" style="1" customWidth="1"/>
    <col min="12302" max="12304" width="16" style="1" customWidth="1"/>
    <col min="12305" max="12305" width="17.42578125" style="1" bestFit="1" customWidth="1"/>
    <col min="12306" max="12306" width="17.28515625" style="1" customWidth="1"/>
    <col min="12307" max="12308" width="11.42578125" style="1" customWidth="1"/>
    <col min="12309" max="12542" width="0" style="1" hidden="1"/>
    <col min="12543" max="12543" width="5.28515625" style="1" customWidth="1"/>
    <col min="12544" max="12544" width="64.7109375" style="1" customWidth="1"/>
    <col min="12545" max="12545" width="27.28515625" style="1" customWidth="1"/>
    <col min="12546" max="12547" width="26.42578125" style="1" customWidth="1"/>
    <col min="12548" max="12548" width="20.140625" style="1" customWidth="1"/>
    <col min="12549" max="12556" width="16" style="1" customWidth="1"/>
    <col min="12557" max="12557" width="18.42578125" style="1" customWidth="1"/>
    <col min="12558" max="12560" width="16" style="1" customWidth="1"/>
    <col min="12561" max="12561" width="17.42578125" style="1" bestFit="1" customWidth="1"/>
    <col min="12562" max="12562" width="17.28515625" style="1" customWidth="1"/>
    <col min="12563" max="12564" width="11.42578125" style="1" customWidth="1"/>
    <col min="12565" max="12798" width="0" style="1" hidden="1"/>
    <col min="12799" max="12799" width="5.28515625" style="1" customWidth="1"/>
    <col min="12800" max="12800" width="64.7109375" style="1" customWidth="1"/>
    <col min="12801" max="12801" width="27.28515625" style="1" customWidth="1"/>
    <col min="12802" max="12803" width="26.42578125" style="1" customWidth="1"/>
    <col min="12804" max="12804" width="20.140625" style="1" customWidth="1"/>
    <col min="12805" max="12812" width="16" style="1" customWidth="1"/>
    <col min="12813" max="12813" width="18.42578125" style="1" customWidth="1"/>
    <col min="12814" max="12816" width="16" style="1" customWidth="1"/>
    <col min="12817" max="12817" width="17.42578125" style="1" bestFit="1" customWidth="1"/>
    <col min="12818" max="12818" width="17.28515625" style="1" customWidth="1"/>
    <col min="12819" max="12820" width="11.42578125" style="1" customWidth="1"/>
    <col min="12821" max="13054" width="0" style="1" hidden="1"/>
    <col min="13055" max="13055" width="5.28515625" style="1" customWidth="1"/>
    <col min="13056" max="13056" width="64.7109375" style="1" customWidth="1"/>
    <col min="13057" max="13057" width="27.28515625" style="1" customWidth="1"/>
    <col min="13058" max="13059" width="26.42578125" style="1" customWidth="1"/>
    <col min="13060" max="13060" width="20.140625" style="1" customWidth="1"/>
    <col min="13061" max="13068" width="16" style="1" customWidth="1"/>
    <col min="13069" max="13069" width="18.42578125" style="1" customWidth="1"/>
    <col min="13070" max="13072" width="16" style="1" customWidth="1"/>
    <col min="13073" max="13073" width="17.42578125" style="1" bestFit="1" customWidth="1"/>
    <col min="13074" max="13074" width="17.28515625" style="1" customWidth="1"/>
    <col min="13075" max="13076" width="11.42578125" style="1" customWidth="1"/>
    <col min="13077" max="13310" width="0" style="1" hidden="1"/>
    <col min="13311" max="13311" width="5.28515625" style="1" customWidth="1"/>
    <col min="13312" max="13312" width="64.7109375" style="1" customWidth="1"/>
    <col min="13313" max="13313" width="27.28515625" style="1" customWidth="1"/>
    <col min="13314" max="13315" width="26.42578125" style="1" customWidth="1"/>
    <col min="13316" max="13316" width="20.140625" style="1" customWidth="1"/>
    <col min="13317" max="13324" width="16" style="1" customWidth="1"/>
    <col min="13325" max="13325" width="18.42578125" style="1" customWidth="1"/>
    <col min="13326" max="13328" width="16" style="1" customWidth="1"/>
    <col min="13329" max="13329" width="17.42578125" style="1" bestFit="1" customWidth="1"/>
    <col min="13330" max="13330" width="17.28515625" style="1" customWidth="1"/>
    <col min="13331" max="13332" width="11.42578125" style="1" customWidth="1"/>
    <col min="13333" max="13566" width="0" style="1" hidden="1"/>
    <col min="13567" max="13567" width="5.28515625" style="1" customWidth="1"/>
    <col min="13568" max="13568" width="64.7109375" style="1" customWidth="1"/>
    <col min="13569" max="13569" width="27.28515625" style="1" customWidth="1"/>
    <col min="13570" max="13571" width="26.42578125" style="1" customWidth="1"/>
    <col min="13572" max="13572" width="20.140625" style="1" customWidth="1"/>
    <col min="13573" max="13580" width="16" style="1" customWidth="1"/>
    <col min="13581" max="13581" width="18.42578125" style="1" customWidth="1"/>
    <col min="13582" max="13584" width="16" style="1" customWidth="1"/>
    <col min="13585" max="13585" width="17.42578125" style="1" bestFit="1" customWidth="1"/>
    <col min="13586" max="13586" width="17.28515625" style="1" customWidth="1"/>
    <col min="13587" max="13588" width="11.42578125" style="1" customWidth="1"/>
    <col min="13589" max="13822" width="0" style="1" hidden="1"/>
    <col min="13823" max="13823" width="5.28515625" style="1" customWidth="1"/>
    <col min="13824" max="13824" width="64.7109375" style="1" customWidth="1"/>
    <col min="13825" max="13825" width="27.28515625" style="1" customWidth="1"/>
    <col min="13826" max="13827" width="26.42578125" style="1" customWidth="1"/>
    <col min="13828" max="13828" width="20.140625" style="1" customWidth="1"/>
    <col min="13829" max="13836" width="16" style="1" customWidth="1"/>
    <col min="13837" max="13837" width="18.42578125" style="1" customWidth="1"/>
    <col min="13838" max="13840" width="16" style="1" customWidth="1"/>
    <col min="13841" max="13841" width="17.42578125" style="1" bestFit="1" customWidth="1"/>
    <col min="13842" max="13842" width="17.28515625" style="1" customWidth="1"/>
    <col min="13843" max="13844" width="11.42578125" style="1" customWidth="1"/>
    <col min="13845" max="14078" width="0" style="1" hidden="1"/>
    <col min="14079" max="14079" width="5.28515625" style="1" customWidth="1"/>
    <col min="14080" max="14080" width="64.7109375" style="1" customWidth="1"/>
    <col min="14081" max="14081" width="27.28515625" style="1" customWidth="1"/>
    <col min="14082" max="14083" width="26.42578125" style="1" customWidth="1"/>
    <col min="14084" max="14084" width="20.140625" style="1" customWidth="1"/>
    <col min="14085" max="14092" width="16" style="1" customWidth="1"/>
    <col min="14093" max="14093" width="18.42578125" style="1" customWidth="1"/>
    <col min="14094" max="14096" width="16" style="1" customWidth="1"/>
    <col min="14097" max="14097" width="17.42578125" style="1" bestFit="1" customWidth="1"/>
    <col min="14098" max="14098" width="17.28515625" style="1" customWidth="1"/>
    <col min="14099" max="14100" width="11.42578125" style="1" customWidth="1"/>
    <col min="14101" max="14334" width="0" style="1" hidden="1"/>
    <col min="14335" max="14335" width="5.28515625" style="1" customWidth="1"/>
    <col min="14336" max="14336" width="64.7109375" style="1" customWidth="1"/>
    <col min="14337" max="14337" width="27.28515625" style="1" customWidth="1"/>
    <col min="14338" max="14339" width="26.42578125" style="1" customWidth="1"/>
    <col min="14340" max="14340" width="20.140625" style="1" customWidth="1"/>
    <col min="14341" max="14348" width="16" style="1" customWidth="1"/>
    <col min="14349" max="14349" width="18.42578125" style="1" customWidth="1"/>
    <col min="14350" max="14352" width="16" style="1" customWidth="1"/>
    <col min="14353" max="14353" width="17.42578125" style="1" bestFit="1" customWidth="1"/>
    <col min="14354" max="14354" width="17.28515625" style="1" customWidth="1"/>
    <col min="14355" max="14356" width="11.42578125" style="1" customWidth="1"/>
    <col min="14357" max="14590" width="0" style="1" hidden="1"/>
    <col min="14591" max="14591" width="5.28515625" style="1" customWidth="1"/>
    <col min="14592" max="14592" width="64.7109375" style="1" customWidth="1"/>
    <col min="14593" max="14593" width="27.28515625" style="1" customWidth="1"/>
    <col min="14594" max="14595" width="26.42578125" style="1" customWidth="1"/>
    <col min="14596" max="14596" width="20.140625" style="1" customWidth="1"/>
    <col min="14597" max="14604" width="16" style="1" customWidth="1"/>
    <col min="14605" max="14605" width="18.42578125" style="1" customWidth="1"/>
    <col min="14606" max="14608" width="16" style="1" customWidth="1"/>
    <col min="14609" max="14609" width="17.42578125" style="1" bestFit="1" customWidth="1"/>
    <col min="14610" max="14610" width="17.28515625" style="1" customWidth="1"/>
    <col min="14611" max="14612" width="11.42578125" style="1" customWidth="1"/>
    <col min="14613" max="14846" width="0" style="1" hidden="1"/>
    <col min="14847" max="14847" width="5.28515625" style="1" customWidth="1"/>
    <col min="14848" max="14848" width="64.7109375" style="1" customWidth="1"/>
    <col min="14849" max="14849" width="27.28515625" style="1" customWidth="1"/>
    <col min="14850" max="14851" width="26.42578125" style="1" customWidth="1"/>
    <col min="14852" max="14852" width="20.140625" style="1" customWidth="1"/>
    <col min="14853" max="14860" width="16" style="1" customWidth="1"/>
    <col min="14861" max="14861" width="18.42578125" style="1" customWidth="1"/>
    <col min="14862" max="14864" width="16" style="1" customWidth="1"/>
    <col min="14865" max="14865" width="17.42578125" style="1" bestFit="1" customWidth="1"/>
    <col min="14866" max="14866" width="17.28515625" style="1" customWidth="1"/>
    <col min="14867" max="14868" width="11.42578125" style="1" customWidth="1"/>
    <col min="14869" max="15102" width="0" style="1" hidden="1"/>
    <col min="15103" max="15103" width="5.28515625" style="1" customWidth="1"/>
    <col min="15104" max="15104" width="64.7109375" style="1" customWidth="1"/>
    <col min="15105" max="15105" width="27.28515625" style="1" customWidth="1"/>
    <col min="15106" max="15107" width="26.42578125" style="1" customWidth="1"/>
    <col min="15108" max="15108" width="20.140625" style="1" customWidth="1"/>
    <col min="15109" max="15116" width="16" style="1" customWidth="1"/>
    <col min="15117" max="15117" width="18.42578125" style="1" customWidth="1"/>
    <col min="15118" max="15120" width="16" style="1" customWidth="1"/>
    <col min="15121" max="15121" width="17.42578125" style="1" bestFit="1" customWidth="1"/>
    <col min="15122" max="15122" width="17.28515625" style="1" customWidth="1"/>
    <col min="15123" max="15124" width="11.42578125" style="1" customWidth="1"/>
    <col min="15125" max="15358" width="0" style="1" hidden="1"/>
    <col min="15359" max="15359" width="5.28515625" style="1" customWidth="1"/>
    <col min="15360" max="15360" width="64.7109375" style="1" customWidth="1"/>
    <col min="15361" max="15361" width="27.28515625" style="1" customWidth="1"/>
    <col min="15362" max="15363" width="26.42578125" style="1" customWidth="1"/>
    <col min="15364" max="15364" width="20.140625" style="1" customWidth="1"/>
    <col min="15365" max="15372" width="16" style="1" customWidth="1"/>
    <col min="15373" max="15373" width="18.42578125" style="1" customWidth="1"/>
    <col min="15374" max="15376" width="16" style="1" customWidth="1"/>
    <col min="15377" max="15377" width="17.42578125" style="1" bestFit="1" customWidth="1"/>
    <col min="15378" max="15378" width="17.28515625" style="1" customWidth="1"/>
    <col min="15379" max="15380" width="11.42578125" style="1" customWidth="1"/>
    <col min="15381" max="15614" width="0" style="1" hidden="1"/>
    <col min="15615" max="15615" width="5.28515625" style="1" customWidth="1"/>
    <col min="15616" max="15616" width="64.7109375" style="1" customWidth="1"/>
    <col min="15617" max="15617" width="27.28515625" style="1" customWidth="1"/>
    <col min="15618" max="15619" width="26.42578125" style="1" customWidth="1"/>
    <col min="15620" max="15620" width="20.140625" style="1" customWidth="1"/>
    <col min="15621" max="15628" width="16" style="1" customWidth="1"/>
    <col min="15629" max="15629" width="18.42578125" style="1" customWidth="1"/>
    <col min="15630" max="15632" width="16" style="1" customWidth="1"/>
    <col min="15633" max="15633" width="17.42578125" style="1" bestFit="1" customWidth="1"/>
    <col min="15634" max="15634" width="17.28515625" style="1" customWidth="1"/>
    <col min="15635" max="15636" width="11.42578125" style="1" customWidth="1"/>
    <col min="15637" max="15870" width="0" style="1" hidden="1"/>
    <col min="15871" max="15871" width="5.28515625" style="1" customWidth="1"/>
    <col min="15872" max="15872" width="64.7109375" style="1" customWidth="1"/>
    <col min="15873" max="15873" width="27.28515625" style="1" customWidth="1"/>
    <col min="15874" max="15875" width="26.42578125" style="1" customWidth="1"/>
    <col min="15876" max="15876" width="20.140625" style="1" customWidth="1"/>
    <col min="15877" max="15884" width="16" style="1" customWidth="1"/>
    <col min="15885" max="15885" width="18.42578125" style="1" customWidth="1"/>
    <col min="15886" max="15888" width="16" style="1" customWidth="1"/>
    <col min="15889" max="15889" width="17.42578125" style="1" bestFit="1" customWidth="1"/>
    <col min="15890" max="15890" width="17.28515625" style="1" customWidth="1"/>
    <col min="15891" max="15892" width="11.42578125" style="1" customWidth="1"/>
    <col min="15893" max="16126" width="0" style="1" hidden="1"/>
    <col min="16127" max="16127" width="5.28515625" style="1" customWidth="1"/>
    <col min="16128" max="16128" width="64.7109375" style="1" customWidth="1"/>
    <col min="16129" max="16129" width="27.28515625" style="1" customWidth="1"/>
    <col min="16130" max="16131" width="26.42578125" style="1" customWidth="1"/>
    <col min="16132" max="16132" width="20.140625" style="1" customWidth="1"/>
    <col min="16133" max="16140" width="16" style="1" customWidth="1"/>
    <col min="16141" max="16141" width="18.42578125" style="1" customWidth="1"/>
    <col min="16142" max="16144" width="16" style="1" customWidth="1"/>
    <col min="16145" max="16145" width="17.42578125" style="1" bestFit="1" customWidth="1"/>
    <col min="16146" max="16146" width="17.28515625" style="1" customWidth="1"/>
    <col min="16147" max="16148" width="11.42578125" style="1" customWidth="1"/>
    <col min="16149" max="16384" width="0" style="1" hidden="1"/>
  </cols>
  <sheetData>
    <row r="1" spans="1:47" s="82" customFormat="1" hidden="1" x14ac:dyDescent="0.25">
      <c r="A1" s="79"/>
      <c r="B1" s="79"/>
      <c r="C1" s="79"/>
      <c r="D1" s="79"/>
      <c r="E1" s="79"/>
      <c r="F1" s="79"/>
      <c r="G1" s="79"/>
      <c r="H1" s="79"/>
      <c r="I1" s="79"/>
      <c r="J1" s="79"/>
      <c r="K1" s="79"/>
      <c r="L1" s="79"/>
      <c r="M1" s="79"/>
      <c r="N1" s="79"/>
      <c r="O1" s="79"/>
      <c r="P1" s="79"/>
      <c r="Q1" s="80"/>
      <c r="R1" s="81"/>
      <c r="S1" s="79"/>
    </row>
    <row r="2" spans="1:47" s="82" customFormat="1" hidden="1" x14ac:dyDescent="0.25">
      <c r="A2" s="79"/>
      <c r="B2" s="79"/>
      <c r="C2" s="79"/>
      <c r="D2" s="79"/>
      <c r="E2" s="79"/>
      <c r="F2" s="79"/>
      <c r="G2" s="79"/>
      <c r="H2" s="79"/>
      <c r="I2" s="79"/>
      <c r="J2" s="79"/>
      <c r="K2" s="79"/>
      <c r="L2" s="79"/>
      <c r="M2" s="79"/>
      <c r="N2" s="79"/>
      <c r="O2" s="79"/>
      <c r="P2" s="79"/>
      <c r="Q2" s="80"/>
      <c r="R2" s="81"/>
      <c r="S2" s="79"/>
    </row>
    <row r="3" spans="1:47" s="82" customFormat="1" hidden="1" x14ac:dyDescent="0.25">
      <c r="A3" s="79"/>
      <c r="B3" s="79"/>
      <c r="C3" s="79"/>
      <c r="D3" s="79"/>
      <c r="E3" s="79"/>
      <c r="F3" s="79"/>
      <c r="G3" s="79"/>
      <c r="H3" s="79"/>
      <c r="I3" s="79"/>
      <c r="J3" s="79"/>
      <c r="K3" s="79"/>
      <c r="L3" s="79"/>
      <c r="M3" s="79"/>
      <c r="N3" s="79"/>
      <c r="O3" s="79"/>
      <c r="P3" s="79"/>
      <c r="Q3" s="80"/>
      <c r="R3" s="81"/>
      <c r="S3" s="79"/>
    </row>
    <row r="4" spans="1:47" s="82" customFormat="1" hidden="1" x14ac:dyDescent="0.25">
      <c r="A4" s="79"/>
      <c r="B4" s="85" t="s">
        <v>92</v>
      </c>
      <c r="C4" s="79"/>
      <c r="D4" s="79"/>
      <c r="E4" s="79"/>
      <c r="F4" s="79"/>
      <c r="G4" s="79"/>
      <c r="H4" s="79"/>
      <c r="I4" s="79"/>
      <c r="J4" s="79"/>
      <c r="K4" s="79"/>
      <c r="L4" s="79"/>
      <c r="M4" s="79"/>
      <c r="N4" s="79"/>
      <c r="O4" s="79"/>
      <c r="P4" s="79"/>
      <c r="Q4" s="80"/>
      <c r="R4" s="81"/>
      <c r="S4" s="79"/>
    </row>
    <row r="5" spans="1:47" s="82" customFormat="1" hidden="1" x14ac:dyDescent="0.25">
      <c r="A5" s="79"/>
      <c r="B5" s="85" t="s">
        <v>93</v>
      </c>
      <c r="C5" s="79"/>
      <c r="D5" s="79"/>
      <c r="E5" s="79"/>
      <c r="F5" s="79"/>
      <c r="G5" s="79"/>
      <c r="H5" s="79"/>
      <c r="I5" s="79"/>
      <c r="J5" s="79"/>
      <c r="K5" s="79"/>
      <c r="L5" s="79"/>
      <c r="M5" s="79"/>
      <c r="N5" s="79"/>
      <c r="O5" s="79"/>
      <c r="P5" s="79"/>
      <c r="Q5" s="80"/>
      <c r="R5" s="81"/>
      <c r="S5" s="79"/>
    </row>
    <row r="6" spans="1:47" s="82" customFormat="1" hidden="1" x14ac:dyDescent="0.25">
      <c r="A6" s="79"/>
      <c r="B6" s="85" t="s">
        <v>80</v>
      </c>
      <c r="C6" s="79"/>
      <c r="D6" s="79"/>
      <c r="E6" s="79"/>
      <c r="F6" s="79"/>
      <c r="G6" s="79"/>
      <c r="H6" s="79"/>
      <c r="I6" s="79"/>
      <c r="J6" s="79"/>
      <c r="K6" s="79"/>
      <c r="L6" s="79"/>
      <c r="M6" s="79"/>
      <c r="N6" s="79"/>
      <c r="O6" s="79"/>
      <c r="P6" s="79"/>
      <c r="Q6" s="80"/>
      <c r="R6" s="81"/>
      <c r="S6" s="79"/>
    </row>
    <row r="7" spans="1:47" s="82" customFormat="1" hidden="1" x14ac:dyDescent="0.25">
      <c r="A7" s="79"/>
      <c r="B7" s="79"/>
      <c r="C7" s="79"/>
      <c r="D7" s="79"/>
      <c r="E7" s="79"/>
      <c r="F7" s="79"/>
      <c r="G7" s="79"/>
      <c r="H7" s="79"/>
      <c r="I7" s="79"/>
      <c r="J7" s="79"/>
      <c r="K7" s="79"/>
      <c r="L7" s="79"/>
      <c r="M7" s="79"/>
      <c r="N7" s="79"/>
      <c r="O7" s="79"/>
      <c r="P7" s="79"/>
      <c r="Q7" s="80"/>
      <c r="R7" s="81"/>
      <c r="S7" s="79"/>
    </row>
    <row r="8" spans="1:47" s="82" customFormat="1" x14ac:dyDescent="0.25">
      <c r="A8" s="79"/>
      <c r="B8" s="79"/>
      <c r="C8" s="79"/>
      <c r="D8" s="79"/>
      <c r="E8" s="79"/>
      <c r="F8" s="79"/>
      <c r="G8" s="79"/>
      <c r="H8" s="79"/>
      <c r="I8" s="79"/>
      <c r="J8" s="79"/>
      <c r="K8" s="79"/>
      <c r="L8" s="79"/>
      <c r="M8" s="79"/>
      <c r="N8" s="79"/>
      <c r="O8" s="79"/>
      <c r="P8" s="79"/>
      <c r="Q8" s="80"/>
      <c r="R8" s="81"/>
      <c r="S8" s="79"/>
    </row>
    <row r="9" spans="1:47" s="82" customFormat="1" ht="3" customHeight="1" x14ac:dyDescent="0.25">
      <c r="A9" s="174"/>
      <c r="B9" s="174"/>
      <c r="C9" s="174"/>
      <c r="D9" s="174"/>
      <c r="E9" s="174"/>
      <c r="F9" s="174"/>
      <c r="G9" s="174"/>
      <c r="H9" s="174"/>
      <c r="I9" s="174"/>
      <c r="J9" s="174"/>
      <c r="K9" s="174"/>
      <c r="L9" s="174"/>
      <c r="M9" s="174"/>
      <c r="N9" s="174"/>
      <c r="O9" s="174"/>
      <c r="P9" s="174"/>
      <c r="Q9" s="174"/>
      <c r="R9" s="174"/>
      <c r="S9" s="79"/>
    </row>
    <row r="10" spans="1:47" s="82" customFormat="1" ht="46.5" customHeight="1" x14ac:dyDescent="0.25">
      <c r="A10" s="175" t="s">
        <v>103</v>
      </c>
      <c r="B10" s="176"/>
      <c r="C10" s="176"/>
      <c r="D10" s="176"/>
      <c r="E10" s="176"/>
      <c r="F10" s="176"/>
      <c r="G10" s="176"/>
      <c r="H10" s="176"/>
      <c r="I10" s="176"/>
      <c r="J10" s="176"/>
      <c r="K10" s="176"/>
      <c r="L10" s="176"/>
      <c r="M10" s="176"/>
      <c r="N10" s="176"/>
      <c r="O10" s="176"/>
      <c r="P10" s="176"/>
      <c r="Q10" s="176"/>
      <c r="R10" s="176"/>
      <c r="S10" s="79"/>
    </row>
    <row r="11" spans="1:47" s="60" customFormat="1" ht="38.25" customHeight="1" x14ac:dyDescent="0.25">
      <c r="A11" s="182" t="s">
        <v>87</v>
      </c>
      <c r="B11" s="182"/>
      <c r="C11" s="182"/>
      <c r="D11" s="182"/>
      <c r="E11" s="182"/>
      <c r="F11" s="182"/>
      <c r="G11" s="182"/>
      <c r="H11" s="182"/>
      <c r="I11" s="182"/>
      <c r="J11" s="182"/>
      <c r="K11" s="182"/>
      <c r="L11" s="182"/>
      <c r="M11" s="182"/>
      <c r="N11" s="182"/>
      <c r="O11" s="182"/>
      <c r="P11" s="182"/>
      <c r="Q11" s="182"/>
      <c r="R11" s="83"/>
      <c r="S11" s="83"/>
      <c r="T11" s="83"/>
      <c r="U11" s="83"/>
    </row>
    <row r="12" spans="1:47" s="60" customFormat="1" x14ac:dyDescent="0.25">
      <c r="A12" s="63"/>
      <c r="B12" s="63"/>
      <c r="C12" s="63"/>
      <c r="D12" s="63"/>
      <c r="E12" s="63"/>
      <c r="F12" s="63"/>
      <c r="G12" s="63"/>
      <c r="H12" s="63"/>
      <c r="I12" s="63"/>
      <c r="J12" s="63"/>
      <c r="K12" s="63"/>
      <c r="L12" s="63"/>
      <c r="M12" s="63"/>
      <c r="N12" s="63"/>
      <c r="O12" s="63"/>
      <c r="P12" s="63"/>
      <c r="Q12" s="62"/>
      <c r="R12" s="66"/>
      <c r="S12" s="63"/>
      <c r="U12" s="1"/>
    </row>
    <row r="13" spans="1:47" s="60" customFormat="1" x14ac:dyDescent="0.25">
      <c r="A13" s="134" t="s">
        <v>0</v>
      </c>
      <c r="B13" s="141"/>
      <c r="C13" s="171"/>
      <c r="D13" s="171"/>
      <c r="E13" s="171"/>
      <c r="F13" s="171"/>
      <c r="G13" s="63"/>
      <c r="H13" s="63"/>
      <c r="I13" s="63"/>
      <c r="J13" s="63"/>
      <c r="K13" s="63"/>
      <c r="L13" s="63"/>
      <c r="M13" s="63"/>
      <c r="N13" s="63"/>
      <c r="O13" s="63"/>
      <c r="P13" s="63"/>
      <c r="Q13" s="62"/>
      <c r="R13" s="66"/>
      <c r="S13" s="63"/>
      <c r="U13" s="1"/>
    </row>
    <row r="14" spans="1:47" s="60" customFormat="1" x14ac:dyDescent="0.25">
      <c r="A14" s="136"/>
      <c r="B14" s="142"/>
      <c r="C14" s="171"/>
      <c r="D14" s="171"/>
      <c r="E14" s="171"/>
      <c r="F14" s="171"/>
      <c r="G14" s="63"/>
      <c r="H14" s="63"/>
      <c r="I14" s="63"/>
      <c r="J14" s="63"/>
      <c r="K14" s="63"/>
      <c r="L14" s="63"/>
      <c r="M14" s="63"/>
      <c r="N14" s="63"/>
      <c r="O14" s="63"/>
      <c r="P14" s="63"/>
      <c r="Q14" s="62"/>
      <c r="R14" s="66"/>
      <c r="S14" s="63"/>
      <c r="U14" s="1"/>
    </row>
    <row r="15" spans="1:47" s="60" customFormat="1" ht="21" customHeight="1" x14ac:dyDescent="0.25">
      <c r="A15" s="138"/>
      <c r="B15" s="143"/>
      <c r="C15" s="171"/>
      <c r="D15" s="171"/>
      <c r="E15" s="171"/>
      <c r="F15" s="171"/>
      <c r="G15" s="63"/>
      <c r="H15" s="63"/>
      <c r="I15" s="66"/>
      <c r="J15" s="66"/>
      <c r="K15" s="66"/>
      <c r="L15" s="66"/>
      <c r="M15" s="66"/>
      <c r="N15" s="66"/>
      <c r="O15" s="66"/>
      <c r="P15" s="66"/>
      <c r="Q15" s="84"/>
      <c r="R15" s="66"/>
      <c r="S15" s="66"/>
      <c r="T15" s="66"/>
      <c r="U15" s="66"/>
      <c r="V15" s="66"/>
      <c r="W15" s="66"/>
      <c r="X15" s="66"/>
      <c r="Y15" s="63"/>
      <c r="Z15" s="63"/>
      <c r="AA15" s="63"/>
      <c r="AB15" s="63"/>
      <c r="AC15" s="63"/>
      <c r="AD15" s="63"/>
      <c r="AE15" s="63"/>
      <c r="AF15" s="63"/>
      <c r="AG15" s="63"/>
      <c r="AH15" s="63"/>
      <c r="AI15" s="63"/>
      <c r="AJ15" s="63"/>
      <c r="AK15" s="63"/>
      <c r="AL15" s="63"/>
      <c r="AM15" s="63"/>
      <c r="AN15" s="63"/>
      <c r="AO15" s="63"/>
      <c r="AP15" s="63"/>
      <c r="AQ15" s="63"/>
      <c r="AR15" s="63"/>
      <c r="AS15" s="63"/>
      <c r="AT15" s="63"/>
      <c r="AU15" s="63"/>
    </row>
    <row r="16" spans="1:47" s="60" customFormat="1" ht="21" customHeight="1" x14ac:dyDescent="0.25">
      <c r="A16" s="142"/>
      <c r="B16" s="142"/>
      <c r="C16" s="142"/>
      <c r="D16" s="142"/>
      <c r="E16" s="142"/>
      <c r="F16" s="142"/>
      <c r="G16" s="142"/>
      <c r="H16" s="142"/>
      <c r="I16" s="142"/>
      <c r="J16" s="142"/>
      <c r="K16" s="142"/>
      <c r="L16" s="142"/>
      <c r="M16" s="142"/>
      <c r="N16" s="142"/>
      <c r="O16" s="142"/>
      <c r="P16" s="142"/>
      <c r="Q16" s="142"/>
      <c r="R16" s="66"/>
      <c r="S16" s="66"/>
      <c r="T16" s="66"/>
      <c r="U16" s="66"/>
      <c r="V16" s="66"/>
      <c r="W16" s="66"/>
      <c r="X16" s="66"/>
      <c r="Y16" s="63"/>
      <c r="Z16" s="63"/>
      <c r="AA16" s="63"/>
      <c r="AB16" s="63"/>
      <c r="AC16" s="63"/>
      <c r="AD16" s="63"/>
      <c r="AE16" s="63"/>
      <c r="AF16" s="63"/>
      <c r="AG16" s="63"/>
      <c r="AH16" s="63"/>
      <c r="AI16" s="63"/>
      <c r="AJ16" s="63"/>
      <c r="AK16" s="63"/>
      <c r="AL16" s="63"/>
      <c r="AM16" s="63"/>
      <c r="AN16" s="63"/>
      <c r="AO16" s="63"/>
      <c r="AP16" s="63"/>
      <c r="AQ16" s="63"/>
      <c r="AR16" s="63"/>
      <c r="AS16" s="63"/>
      <c r="AT16" s="63"/>
      <c r="AU16" s="63"/>
    </row>
    <row r="17" spans="1:47" s="60" customFormat="1" ht="27" customHeight="1" x14ac:dyDescent="0.5">
      <c r="A17" s="172" t="s">
        <v>85</v>
      </c>
      <c r="B17" s="172"/>
      <c r="C17" s="172"/>
      <c r="D17" s="172"/>
      <c r="E17" s="172"/>
      <c r="F17" s="172"/>
      <c r="G17" s="172"/>
      <c r="H17" s="172"/>
      <c r="I17" s="172"/>
      <c r="J17" s="172"/>
      <c r="K17" s="172"/>
      <c r="L17" s="172"/>
      <c r="M17" s="172"/>
      <c r="N17" s="172"/>
      <c r="O17" s="172"/>
      <c r="P17" s="172"/>
      <c r="Q17" s="172"/>
    </row>
    <row r="18" spans="1:47" s="60" customFormat="1" ht="21" customHeight="1" x14ac:dyDescent="0.25">
      <c r="A18" s="63"/>
      <c r="B18" s="63"/>
      <c r="C18" s="63"/>
      <c r="D18" s="63"/>
      <c r="E18" s="63"/>
      <c r="F18" s="63"/>
      <c r="G18" s="63"/>
      <c r="H18" s="63"/>
      <c r="I18" s="66"/>
      <c r="J18" s="66"/>
      <c r="K18" s="66"/>
      <c r="L18" s="66"/>
      <c r="M18" s="66"/>
      <c r="N18" s="66"/>
      <c r="O18" s="66"/>
      <c r="P18" s="66"/>
      <c r="Q18" s="84"/>
      <c r="R18" s="66"/>
      <c r="S18" s="66"/>
      <c r="T18" s="66"/>
      <c r="U18" s="66"/>
      <c r="V18" s="66"/>
      <c r="W18" s="66"/>
      <c r="X18" s="66"/>
      <c r="Y18" s="63"/>
      <c r="Z18" s="63"/>
      <c r="AA18" s="63"/>
      <c r="AB18" s="63"/>
      <c r="AC18" s="63"/>
      <c r="AD18" s="63"/>
      <c r="AE18" s="63"/>
      <c r="AF18" s="63"/>
      <c r="AG18" s="63"/>
      <c r="AH18" s="63"/>
      <c r="AI18" s="63"/>
      <c r="AJ18" s="63"/>
      <c r="AK18" s="63"/>
      <c r="AL18" s="63"/>
      <c r="AM18" s="63"/>
      <c r="AN18" s="63"/>
      <c r="AO18" s="63"/>
      <c r="AP18" s="63"/>
      <c r="AQ18" s="63"/>
      <c r="AR18" s="63"/>
      <c r="AS18" s="63"/>
      <c r="AT18" s="63"/>
      <c r="AU18" s="63"/>
    </row>
    <row r="19" spans="1:47" s="89" customFormat="1" ht="26.45" customHeight="1" x14ac:dyDescent="0.25">
      <c r="A19" s="177" t="s">
        <v>53</v>
      </c>
      <c r="B19" s="177" t="s">
        <v>88</v>
      </c>
      <c r="C19" s="177" t="s">
        <v>89</v>
      </c>
      <c r="D19" s="177" t="s">
        <v>90</v>
      </c>
      <c r="E19" s="178" t="s">
        <v>84</v>
      </c>
      <c r="F19" s="179"/>
      <c r="G19" s="179"/>
      <c r="H19" s="179"/>
      <c r="I19" s="179"/>
      <c r="J19" s="179"/>
      <c r="K19" s="179"/>
      <c r="L19" s="179"/>
      <c r="M19" s="179"/>
      <c r="N19" s="179"/>
      <c r="O19" s="179"/>
      <c r="P19" s="180"/>
      <c r="Q19" s="181" t="s">
        <v>91</v>
      </c>
      <c r="R19" s="183" t="s">
        <v>94</v>
      </c>
      <c r="S19" s="86"/>
      <c r="T19" s="86"/>
      <c r="U19" s="86"/>
      <c r="V19" s="86"/>
      <c r="W19" s="86"/>
      <c r="X19" s="86"/>
      <c r="Y19" s="87"/>
      <c r="Z19" s="87"/>
      <c r="AA19" s="87"/>
      <c r="AB19" s="87"/>
      <c r="AC19" s="87"/>
      <c r="AD19" s="87"/>
      <c r="AE19" s="87"/>
      <c r="AF19" s="87"/>
      <c r="AG19" s="87"/>
      <c r="AH19" s="87"/>
      <c r="AI19" s="87"/>
      <c r="AJ19" s="88"/>
      <c r="AK19" s="88"/>
      <c r="AL19" s="88"/>
      <c r="AM19" s="88"/>
      <c r="AN19" s="88"/>
      <c r="AO19" s="88"/>
      <c r="AP19" s="88"/>
      <c r="AQ19" s="88"/>
      <c r="AR19" s="88"/>
      <c r="AS19" s="88"/>
      <c r="AT19" s="88"/>
      <c r="AU19" s="88"/>
    </row>
    <row r="20" spans="1:47" s="93" customFormat="1" x14ac:dyDescent="0.25">
      <c r="A20" s="177"/>
      <c r="B20" s="177"/>
      <c r="C20" s="177"/>
      <c r="D20" s="177"/>
      <c r="E20" s="90" t="s">
        <v>64</v>
      </c>
      <c r="F20" s="90" t="s">
        <v>65</v>
      </c>
      <c r="G20" s="90" t="s">
        <v>66</v>
      </c>
      <c r="H20" s="90" t="s">
        <v>67</v>
      </c>
      <c r="I20" s="90" t="s">
        <v>68</v>
      </c>
      <c r="J20" s="90" t="s">
        <v>69</v>
      </c>
      <c r="K20" s="91" t="s">
        <v>70</v>
      </c>
      <c r="L20" s="91" t="s">
        <v>71</v>
      </c>
      <c r="M20" s="91" t="s">
        <v>72</v>
      </c>
      <c r="N20" s="91" t="s">
        <v>73</v>
      </c>
      <c r="O20" s="91" t="s">
        <v>74</v>
      </c>
      <c r="P20" s="91" t="s">
        <v>75</v>
      </c>
      <c r="Q20" s="181"/>
      <c r="R20" s="184"/>
      <c r="S20" s="89"/>
      <c r="T20" s="89"/>
      <c r="U20" s="89"/>
      <c r="V20" s="89"/>
      <c r="W20" s="89"/>
      <c r="X20" s="89"/>
      <c r="Y20" s="89"/>
      <c r="Z20" s="89"/>
      <c r="AA20" s="89"/>
      <c r="AB20" s="89"/>
      <c r="AC20" s="89"/>
      <c r="AD20" s="89"/>
      <c r="AE20" s="89"/>
      <c r="AF20" s="89"/>
      <c r="AG20" s="89"/>
    </row>
    <row r="21" spans="1:47" s="93" customFormat="1" x14ac:dyDescent="0.25">
      <c r="A21" s="94">
        <v>1</v>
      </c>
      <c r="B21" s="95"/>
      <c r="C21" s="96"/>
      <c r="D21" s="97"/>
      <c r="E21" s="98"/>
      <c r="F21" s="98"/>
      <c r="G21" s="98"/>
      <c r="H21" s="98"/>
      <c r="I21" s="98"/>
      <c r="J21" s="98"/>
      <c r="K21" s="98"/>
      <c r="L21" s="98"/>
      <c r="M21" s="98"/>
      <c r="N21" s="98"/>
      <c r="O21" s="98"/>
      <c r="P21" s="98"/>
      <c r="Q21" s="99">
        <f>+SUM(E21:P21)</f>
        <v>0</v>
      </c>
      <c r="R21" s="120"/>
      <c r="S21" s="89"/>
      <c r="T21" s="89"/>
      <c r="U21" s="89"/>
      <c r="V21" s="89"/>
      <c r="W21" s="89"/>
      <c r="X21" s="89"/>
      <c r="Y21" s="89"/>
      <c r="Z21" s="89"/>
      <c r="AA21" s="89"/>
      <c r="AB21" s="89"/>
      <c r="AC21" s="89"/>
      <c r="AD21" s="89"/>
      <c r="AE21" s="89"/>
      <c r="AF21" s="89"/>
      <c r="AG21" s="89"/>
    </row>
    <row r="22" spans="1:47" s="93" customFormat="1" x14ac:dyDescent="0.25">
      <c r="A22" s="94">
        <v>2</v>
      </c>
      <c r="B22" s="95"/>
      <c r="C22" s="96"/>
      <c r="D22" s="97"/>
      <c r="E22" s="98"/>
      <c r="F22" s="98"/>
      <c r="G22" s="98"/>
      <c r="H22" s="98"/>
      <c r="I22" s="98"/>
      <c r="J22" s="98"/>
      <c r="K22" s="98"/>
      <c r="L22" s="98"/>
      <c r="M22" s="98"/>
      <c r="N22" s="98"/>
      <c r="O22" s="98"/>
      <c r="P22" s="98"/>
      <c r="Q22" s="99">
        <f t="shared" ref="Q22:Q25" si="0">+SUM(E22:P22)</f>
        <v>0</v>
      </c>
      <c r="R22" s="120"/>
      <c r="S22" s="89"/>
      <c r="T22" s="89"/>
      <c r="U22" s="89"/>
      <c r="V22" s="89"/>
      <c r="W22" s="89"/>
      <c r="X22" s="89"/>
      <c r="Y22" s="89"/>
      <c r="Z22" s="89"/>
      <c r="AA22" s="89"/>
      <c r="AB22" s="89"/>
      <c r="AC22" s="89"/>
      <c r="AD22" s="89"/>
      <c r="AE22" s="89"/>
      <c r="AF22" s="89"/>
      <c r="AG22" s="89"/>
    </row>
    <row r="23" spans="1:47" s="93" customFormat="1" x14ac:dyDescent="0.25">
      <c r="A23" s="94">
        <v>3</v>
      </c>
      <c r="B23" s="95"/>
      <c r="C23" s="96"/>
      <c r="D23" s="97"/>
      <c r="E23" s="98"/>
      <c r="F23" s="98"/>
      <c r="G23" s="98"/>
      <c r="H23" s="98"/>
      <c r="I23" s="98"/>
      <c r="J23" s="98"/>
      <c r="K23" s="98"/>
      <c r="L23" s="98"/>
      <c r="M23" s="98"/>
      <c r="N23" s="98"/>
      <c r="O23" s="98"/>
      <c r="P23" s="98"/>
      <c r="Q23" s="99">
        <f t="shared" si="0"/>
        <v>0</v>
      </c>
      <c r="R23" s="120"/>
      <c r="S23" s="89"/>
      <c r="T23" s="89"/>
      <c r="U23" s="89"/>
      <c r="V23" s="89"/>
      <c r="W23" s="89"/>
      <c r="X23" s="89"/>
      <c r="Y23" s="89"/>
      <c r="Z23" s="89"/>
      <c r="AA23" s="89"/>
      <c r="AB23" s="89"/>
      <c r="AC23" s="89"/>
      <c r="AD23" s="89"/>
      <c r="AE23" s="89"/>
      <c r="AF23" s="89"/>
      <c r="AG23" s="89"/>
    </row>
    <row r="24" spans="1:47" s="93" customFormat="1" x14ac:dyDescent="0.25">
      <c r="A24" s="94">
        <v>4</v>
      </c>
      <c r="B24" s="95"/>
      <c r="C24" s="96"/>
      <c r="D24" s="97"/>
      <c r="E24" s="98"/>
      <c r="F24" s="98"/>
      <c r="G24" s="98"/>
      <c r="H24" s="98"/>
      <c r="I24" s="98"/>
      <c r="J24" s="98"/>
      <c r="K24" s="98"/>
      <c r="L24" s="98"/>
      <c r="M24" s="98"/>
      <c r="N24" s="98"/>
      <c r="O24" s="98"/>
      <c r="P24" s="98"/>
      <c r="Q24" s="99">
        <f t="shared" si="0"/>
        <v>0</v>
      </c>
      <c r="R24" s="120"/>
      <c r="S24" s="89"/>
      <c r="T24" s="89"/>
      <c r="U24" s="89"/>
      <c r="V24" s="89"/>
      <c r="W24" s="89"/>
      <c r="X24" s="89"/>
      <c r="Y24" s="89"/>
      <c r="Z24" s="89"/>
      <c r="AA24" s="89"/>
      <c r="AB24" s="89"/>
      <c r="AC24" s="89"/>
      <c r="AD24" s="89"/>
      <c r="AE24" s="89"/>
      <c r="AF24" s="89"/>
      <c r="AG24" s="89"/>
    </row>
    <row r="25" spans="1:47" s="93" customFormat="1" x14ac:dyDescent="0.25">
      <c r="A25" s="94">
        <v>5</v>
      </c>
      <c r="B25" s="95"/>
      <c r="C25" s="96"/>
      <c r="D25" s="100"/>
      <c r="E25" s="98"/>
      <c r="F25" s="98"/>
      <c r="G25" s="98"/>
      <c r="H25" s="98"/>
      <c r="I25" s="98"/>
      <c r="J25" s="98"/>
      <c r="K25" s="98"/>
      <c r="L25" s="98"/>
      <c r="M25" s="98"/>
      <c r="N25" s="98"/>
      <c r="O25" s="98"/>
      <c r="P25" s="98"/>
      <c r="Q25" s="99">
        <f t="shared" si="0"/>
        <v>0</v>
      </c>
      <c r="R25" s="120"/>
      <c r="S25" s="89"/>
      <c r="T25" s="89"/>
      <c r="U25" s="89"/>
      <c r="V25" s="89"/>
      <c r="W25" s="89"/>
      <c r="X25" s="89"/>
      <c r="Y25" s="89"/>
      <c r="Z25" s="89"/>
      <c r="AA25" s="89"/>
      <c r="AB25" s="89"/>
      <c r="AC25" s="89"/>
      <c r="AD25" s="89"/>
      <c r="AE25" s="89"/>
      <c r="AF25" s="89"/>
      <c r="AG25" s="89"/>
    </row>
    <row r="26" spans="1:47" s="93" customFormat="1" x14ac:dyDescent="0.25">
      <c r="A26" s="94"/>
      <c r="B26" s="95"/>
      <c r="C26" s="96"/>
      <c r="D26" s="101"/>
      <c r="E26" s="98"/>
      <c r="F26" s="98"/>
      <c r="G26" s="98"/>
      <c r="H26" s="98"/>
      <c r="I26" s="98"/>
      <c r="J26" s="98"/>
      <c r="K26" s="98"/>
      <c r="L26" s="98"/>
      <c r="M26" s="98"/>
      <c r="N26" s="98"/>
      <c r="O26" s="98"/>
      <c r="P26" s="98"/>
      <c r="Q26" s="99">
        <f t="shared" ref="Q26:Q27" si="1">+SUM(E26:P26)</f>
        <v>0</v>
      </c>
      <c r="R26" s="120"/>
      <c r="S26" s="89"/>
      <c r="T26" s="89"/>
      <c r="U26" s="89"/>
      <c r="V26" s="89"/>
      <c r="W26" s="89"/>
      <c r="X26" s="89"/>
      <c r="Y26" s="89"/>
      <c r="Z26" s="89"/>
      <c r="AA26" s="89"/>
      <c r="AB26" s="89"/>
      <c r="AC26" s="89"/>
      <c r="AD26" s="89"/>
      <c r="AE26" s="89"/>
      <c r="AF26" s="89"/>
      <c r="AG26" s="89"/>
    </row>
    <row r="27" spans="1:47" s="93" customFormat="1" x14ac:dyDescent="0.25">
      <c r="A27" s="94"/>
      <c r="B27" s="95"/>
      <c r="C27" s="96"/>
      <c r="D27" s="101"/>
      <c r="E27" s="98"/>
      <c r="F27" s="98"/>
      <c r="G27" s="98"/>
      <c r="H27" s="98"/>
      <c r="I27" s="98"/>
      <c r="J27" s="98"/>
      <c r="K27" s="98"/>
      <c r="L27" s="98"/>
      <c r="M27" s="98"/>
      <c r="N27" s="98"/>
      <c r="O27" s="98"/>
      <c r="P27" s="98"/>
      <c r="Q27" s="99">
        <f t="shared" si="1"/>
        <v>0</v>
      </c>
      <c r="R27" s="120"/>
      <c r="S27" s="89"/>
      <c r="T27" s="89"/>
      <c r="U27" s="89"/>
      <c r="V27" s="89"/>
      <c r="W27" s="89"/>
      <c r="X27" s="89"/>
      <c r="Y27" s="89"/>
      <c r="Z27" s="89"/>
      <c r="AA27" s="89"/>
      <c r="AB27" s="89"/>
      <c r="AC27" s="89"/>
      <c r="AD27" s="89"/>
      <c r="AE27" s="89"/>
      <c r="AF27" s="89"/>
      <c r="AG27" s="89"/>
    </row>
    <row r="28" spans="1:47" s="102" customFormat="1" x14ac:dyDescent="0.25">
      <c r="A28" s="185" t="s">
        <v>76</v>
      </c>
      <c r="B28" s="185"/>
      <c r="C28" s="185"/>
      <c r="D28" s="103">
        <f t="shared" ref="D28:Q28" si="2">+SUM(D21:D27)</f>
        <v>0</v>
      </c>
      <c r="E28" s="103">
        <f t="shared" si="2"/>
        <v>0</v>
      </c>
      <c r="F28" s="103">
        <f t="shared" si="2"/>
        <v>0</v>
      </c>
      <c r="G28" s="103">
        <f t="shared" si="2"/>
        <v>0</v>
      </c>
      <c r="H28" s="103">
        <f t="shared" si="2"/>
        <v>0</v>
      </c>
      <c r="I28" s="103">
        <f t="shared" si="2"/>
        <v>0</v>
      </c>
      <c r="J28" s="103">
        <f t="shared" si="2"/>
        <v>0</v>
      </c>
      <c r="K28" s="103">
        <f t="shared" si="2"/>
        <v>0</v>
      </c>
      <c r="L28" s="103">
        <f t="shared" si="2"/>
        <v>0</v>
      </c>
      <c r="M28" s="103">
        <f t="shared" si="2"/>
        <v>0</v>
      </c>
      <c r="N28" s="103">
        <f t="shared" si="2"/>
        <v>0</v>
      </c>
      <c r="O28" s="103">
        <f t="shared" si="2"/>
        <v>0</v>
      </c>
      <c r="P28" s="103">
        <f t="shared" si="2"/>
        <v>0</v>
      </c>
      <c r="Q28" s="104">
        <f t="shared" si="2"/>
        <v>0</v>
      </c>
      <c r="R28" s="121"/>
    </row>
    <row r="29" spans="1:47" s="89" customFormat="1" x14ac:dyDescent="0.25">
      <c r="Q29" s="105"/>
      <c r="R29" s="92"/>
    </row>
    <row r="30" spans="1:47" s="89" customFormat="1" x14ac:dyDescent="0.25">
      <c r="Q30" s="105"/>
      <c r="R30" s="92"/>
    </row>
    <row r="31" spans="1:47" s="89" customFormat="1" x14ac:dyDescent="0.25">
      <c r="Q31" s="105"/>
      <c r="R31" s="92"/>
    </row>
    <row r="32" spans="1:47" s="89" customFormat="1" x14ac:dyDescent="0.25">
      <c r="Q32" s="105"/>
      <c r="R32" s="92"/>
    </row>
    <row r="33" spans="1:255" s="60" customFormat="1" ht="27" customHeight="1" x14ac:dyDescent="0.5">
      <c r="A33" s="173" t="s">
        <v>86</v>
      </c>
      <c r="B33" s="173"/>
      <c r="C33" s="173"/>
      <c r="D33" s="173"/>
      <c r="E33" s="173"/>
      <c r="F33" s="173"/>
      <c r="G33" s="173"/>
      <c r="H33" s="173"/>
      <c r="I33" s="173"/>
      <c r="J33" s="173"/>
      <c r="K33" s="173"/>
      <c r="L33" s="173"/>
      <c r="M33" s="173"/>
      <c r="N33" s="173"/>
      <c r="O33" s="173"/>
      <c r="P33" s="173"/>
      <c r="Q33" s="173"/>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c r="BQ33" s="66"/>
      <c r="BR33" s="66"/>
      <c r="BS33" s="66"/>
      <c r="BT33" s="66"/>
      <c r="BU33" s="66"/>
      <c r="BV33" s="66"/>
      <c r="BW33" s="66"/>
      <c r="BX33" s="66"/>
      <c r="BY33" s="66"/>
      <c r="BZ33" s="66"/>
      <c r="CA33" s="66"/>
      <c r="CB33" s="66"/>
      <c r="CC33" s="66"/>
      <c r="CD33" s="66"/>
      <c r="CE33" s="66"/>
      <c r="CF33" s="66"/>
      <c r="CG33" s="66"/>
      <c r="CH33" s="66"/>
      <c r="CI33" s="66"/>
      <c r="CJ33" s="66"/>
      <c r="CK33" s="66"/>
      <c r="CL33" s="66"/>
      <c r="CM33" s="66"/>
      <c r="CN33" s="66"/>
      <c r="CO33" s="66"/>
      <c r="CP33" s="66"/>
      <c r="CQ33" s="66"/>
      <c r="CR33" s="66"/>
      <c r="CS33" s="66"/>
      <c r="CT33" s="66"/>
      <c r="CU33" s="66"/>
      <c r="CV33" s="66"/>
      <c r="CW33" s="66"/>
      <c r="CX33" s="66"/>
      <c r="CY33" s="66"/>
      <c r="CZ33" s="66"/>
      <c r="DA33" s="66"/>
      <c r="DB33" s="66"/>
      <c r="DC33" s="66"/>
      <c r="DD33" s="66"/>
      <c r="DE33" s="66"/>
      <c r="DF33" s="66"/>
      <c r="DG33" s="66"/>
      <c r="DH33" s="66"/>
      <c r="DI33" s="66"/>
      <c r="DJ33" s="66"/>
      <c r="DK33" s="66"/>
      <c r="DL33" s="66"/>
      <c r="DM33" s="66"/>
      <c r="DN33" s="66"/>
      <c r="DO33" s="66"/>
      <c r="DP33" s="66"/>
      <c r="DQ33" s="66"/>
      <c r="DR33" s="66"/>
      <c r="DS33" s="66"/>
      <c r="DT33" s="66"/>
      <c r="DU33" s="66"/>
      <c r="DV33" s="66"/>
      <c r="DW33" s="66"/>
      <c r="DX33" s="66"/>
      <c r="DY33" s="66"/>
      <c r="DZ33" s="66"/>
      <c r="EA33" s="66"/>
      <c r="EB33" s="66"/>
      <c r="EC33" s="66"/>
      <c r="ED33" s="66"/>
      <c r="EE33" s="66"/>
      <c r="EF33" s="66"/>
      <c r="EG33" s="66"/>
      <c r="EH33" s="66"/>
      <c r="EI33" s="66"/>
      <c r="EJ33" s="66"/>
      <c r="EK33" s="66"/>
      <c r="EL33" s="66"/>
      <c r="EM33" s="66"/>
      <c r="EN33" s="66"/>
      <c r="EO33" s="66"/>
      <c r="EP33" s="66"/>
      <c r="EQ33" s="66"/>
      <c r="ER33" s="66"/>
      <c r="ES33" s="66"/>
      <c r="ET33" s="66"/>
      <c r="EU33" s="66"/>
      <c r="EV33" s="66"/>
      <c r="EW33" s="66"/>
      <c r="EX33" s="66"/>
      <c r="EY33" s="66"/>
      <c r="EZ33" s="66"/>
      <c r="FA33" s="66"/>
      <c r="FB33" s="66"/>
      <c r="FC33" s="66"/>
      <c r="FD33" s="66"/>
      <c r="FE33" s="66"/>
      <c r="FF33" s="66"/>
      <c r="FG33" s="66"/>
      <c r="FH33" s="66"/>
      <c r="FI33" s="66"/>
      <c r="FJ33" s="66"/>
      <c r="FK33" s="66"/>
      <c r="FL33" s="66"/>
      <c r="FM33" s="66"/>
      <c r="FN33" s="66"/>
      <c r="FO33" s="66"/>
      <c r="FP33" s="66"/>
      <c r="FQ33" s="66"/>
      <c r="FR33" s="66"/>
      <c r="FS33" s="66"/>
      <c r="FT33" s="66"/>
      <c r="FU33" s="66"/>
      <c r="FV33" s="66"/>
      <c r="FW33" s="66"/>
      <c r="FX33" s="66"/>
      <c r="FY33" s="66"/>
      <c r="FZ33" s="66"/>
      <c r="GA33" s="66"/>
      <c r="GB33" s="66"/>
      <c r="GC33" s="66"/>
      <c r="GD33" s="66"/>
      <c r="GE33" s="66"/>
      <c r="GF33" s="66"/>
      <c r="GG33" s="66"/>
      <c r="GH33" s="66"/>
      <c r="GI33" s="66"/>
      <c r="GJ33" s="66"/>
      <c r="GK33" s="66"/>
      <c r="GL33" s="66"/>
      <c r="GM33" s="66"/>
      <c r="GN33" s="66"/>
      <c r="GO33" s="66"/>
      <c r="GP33" s="66"/>
      <c r="GQ33" s="66"/>
      <c r="GR33" s="66"/>
      <c r="GS33" s="66"/>
      <c r="GT33" s="66"/>
      <c r="GU33" s="66"/>
      <c r="GV33" s="66"/>
      <c r="GW33" s="66"/>
      <c r="GX33" s="66"/>
      <c r="GY33" s="66"/>
      <c r="GZ33" s="66"/>
      <c r="HA33" s="66"/>
      <c r="HB33" s="66"/>
      <c r="HC33" s="66"/>
      <c r="HD33" s="66"/>
      <c r="HE33" s="66"/>
      <c r="HF33" s="66"/>
      <c r="HG33" s="66"/>
      <c r="HH33" s="66"/>
      <c r="HI33" s="66"/>
      <c r="HJ33" s="66"/>
      <c r="HK33" s="66"/>
      <c r="HL33" s="66"/>
      <c r="HM33" s="66"/>
      <c r="HN33" s="66"/>
      <c r="HO33" s="66"/>
      <c r="HP33" s="66"/>
      <c r="HQ33" s="66"/>
      <c r="HR33" s="66"/>
      <c r="HS33" s="66"/>
      <c r="HT33" s="66"/>
      <c r="HU33" s="66"/>
      <c r="HV33" s="66"/>
      <c r="HW33" s="66"/>
      <c r="HX33" s="66"/>
      <c r="HY33" s="66"/>
      <c r="HZ33" s="66"/>
      <c r="IA33" s="66"/>
      <c r="IB33" s="66"/>
      <c r="IC33" s="66"/>
      <c r="ID33" s="66"/>
      <c r="IE33" s="66"/>
      <c r="IF33" s="66"/>
      <c r="IG33" s="66"/>
      <c r="IH33" s="66"/>
      <c r="II33" s="66"/>
      <c r="IJ33" s="66"/>
      <c r="IK33" s="66"/>
      <c r="IL33" s="66"/>
      <c r="IM33" s="66"/>
      <c r="IN33" s="66"/>
      <c r="IO33" s="66"/>
      <c r="IP33" s="66"/>
      <c r="IQ33" s="66"/>
      <c r="IR33" s="66"/>
      <c r="IS33" s="66"/>
      <c r="IT33" s="66"/>
      <c r="IU33" s="66"/>
    </row>
    <row r="34" spans="1:255" s="60" customFormat="1" ht="21" customHeight="1" x14ac:dyDescent="0.25">
      <c r="A34" s="63"/>
      <c r="B34" s="63"/>
      <c r="C34" s="63"/>
      <c r="D34" s="63"/>
      <c r="E34" s="63"/>
      <c r="F34" s="63"/>
      <c r="G34" s="63"/>
      <c r="H34" s="63"/>
      <c r="I34" s="66"/>
      <c r="J34" s="66"/>
      <c r="K34" s="66"/>
      <c r="L34" s="66"/>
      <c r="M34" s="66"/>
      <c r="N34" s="66"/>
      <c r="O34" s="66"/>
      <c r="P34" s="66"/>
      <c r="Q34" s="84"/>
      <c r="R34" s="66"/>
      <c r="S34" s="66"/>
      <c r="T34" s="66"/>
      <c r="U34" s="66"/>
      <c r="V34" s="66"/>
      <c r="W34" s="66"/>
      <c r="X34" s="66"/>
      <c r="Y34" s="63"/>
      <c r="Z34" s="63"/>
      <c r="AA34" s="63"/>
      <c r="AB34" s="63"/>
      <c r="AC34" s="63"/>
      <c r="AD34" s="63"/>
      <c r="AE34" s="63"/>
      <c r="AF34" s="63"/>
      <c r="AG34" s="63"/>
      <c r="AH34" s="63"/>
      <c r="AI34" s="63"/>
      <c r="AJ34" s="63"/>
      <c r="AK34" s="63"/>
      <c r="AL34" s="63"/>
      <c r="AM34" s="63"/>
      <c r="AN34" s="63"/>
      <c r="AO34" s="63"/>
      <c r="AP34" s="63"/>
      <c r="AQ34" s="63"/>
      <c r="AR34" s="63"/>
      <c r="AS34" s="63"/>
      <c r="AT34" s="63"/>
      <c r="AU34" s="63"/>
    </row>
    <row r="35" spans="1:255" s="89" customFormat="1" ht="26.45" customHeight="1" x14ac:dyDescent="0.25">
      <c r="A35" s="177" t="s">
        <v>53</v>
      </c>
      <c r="B35" s="177" t="s">
        <v>88</v>
      </c>
      <c r="C35" s="177" t="s">
        <v>89</v>
      </c>
      <c r="D35" s="177" t="s">
        <v>90</v>
      </c>
      <c r="E35" s="178" t="s">
        <v>84</v>
      </c>
      <c r="F35" s="179"/>
      <c r="G35" s="179"/>
      <c r="H35" s="179"/>
      <c r="I35" s="179"/>
      <c r="J35" s="179"/>
      <c r="K35" s="179"/>
      <c r="L35" s="179"/>
      <c r="M35" s="179"/>
      <c r="N35" s="179"/>
      <c r="O35" s="179"/>
      <c r="P35" s="180"/>
      <c r="Q35" s="181" t="s">
        <v>91</v>
      </c>
      <c r="R35" s="183" t="s">
        <v>94</v>
      </c>
      <c r="S35" s="86"/>
      <c r="T35" s="86"/>
      <c r="U35" s="86"/>
      <c r="V35" s="86"/>
      <c r="W35" s="86"/>
      <c r="X35" s="86"/>
      <c r="Y35" s="87"/>
      <c r="Z35" s="87"/>
      <c r="AA35" s="87"/>
      <c r="AB35" s="87"/>
      <c r="AC35" s="87"/>
      <c r="AD35" s="87"/>
      <c r="AE35" s="87"/>
      <c r="AF35" s="87"/>
      <c r="AG35" s="87"/>
      <c r="AH35" s="87"/>
      <c r="AI35" s="87"/>
      <c r="AJ35" s="88"/>
      <c r="AK35" s="88"/>
      <c r="AL35" s="88"/>
      <c r="AM35" s="88"/>
      <c r="AN35" s="88"/>
      <c r="AO35" s="88"/>
      <c r="AP35" s="88"/>
      <c r="AQ35" s="88"/>
      <c r="AR35" s="88"/>
      <c r="AS35" s="88"/>
      <c r="AT35" s="88"/>
      <c r="AU35" s="88"/>
    </row>
    <row r="36" spans="1:255" s="93" customFormat="1" x14ac:dyDescent="0.25">
      <c r="A36" s="177"/>
      <c r="B36" s="177"/>
      <c r="C36" s="177"/>
      <c r="D36" s="177"/>
      <c r="E36" s="90" t="s">
        <v>64</v>
      </c>
      <c r="F36" s="90" t="s">
        <v>65</v>
      </c>
      <c r="G36" s="90" t="s">
        <v>66</v>
      </c>
      <c r="H36" s="90" t="s">
        <v>67</v>
      </c>
      <c r="I36" s="90" t="s">
        <v>68</v>
      </c>
      <c r="J36" s="90" t="s">
        <v>69</v>
      </c>
      <c r="K36" s="91" t="s">
        <v>70</v>
      </c>
      <c r="L36" s="91" t="s">
        <v>71</v>
      </c>
      <c r="M36" s="91" t="s">
        <v>72</v>
      </c>
      <c r="N36" s="91" t="s">
        <v>73</v>
      </c>
      <c r="O36" s="91" t="s">
        <v>74</v>
      </c>
      <c r="P36" s="91" t="s">
        <v>75</v>
      </c>
      <c r="Q36" s="181"/>
      <c r="R36" s="184"/>
      <c r="S36" s="89"/>
      <c r="T36" s="89"/>
      <c r="U36" s="89"/>
      <c r="V36" s="89"/>
      <c r="W36" s="89"/>
      <c r="X36" s="89"/>
      <c r="Y36" s="89"/>
      <c r="Z36" s="89"/>
      <c r="AA36" s="89"/>
      <c r="AB36" s="89"/>
      <c r="AC36" s="89"/>
      <c r="AD36" s="89"/>
      <c r="AE36" s="89"/>
      <c r="AF36" s="89"/>
      <c r="AG36" s="89"/>
    </row>
    <row r="37" spans="1:255" s="93" customFormat="1" x14ac:dyDescent="0.25">
      <c r="A37" s="94">
        <v>1</v>
      </c>
      <c r="B37" s="95"/>
      <c r="C37" s="96"/>
      <c r="D37" s="97"/>
      <c r="E37" s="98"/>
      <c r="F37" s="98"/>
      <c r="G37" s="98"/>
      <c r="H37" s="98"/>
      <c r="I37" s="98"/>
      <c r="J37" s="98"/>
      <c r="K37" s="98"/>
      <c r="L37" s="98"/>
      <c r="M37" s="98"/>
      <c r="N37" s="98"/>
      <c r="O37" s="98"/>
      <c r="P37" s="98"/>
      <c r="Q37" s="99">
        <f>+SUM(E37:P37)</f>
        <v>0</v>
      </c>
      <c r="R37" s="120"/>
      <c r="S37" s="89"/>
      <c r="T37" s="89"/>
      <c r="U37" s="89"/>
      <c r="V37" s="89"/>
      <c r="W37" s="89"/>
      <c r="X37" s="89"/>
      <c r="Y37" s="89"/>
      <c r="Z37" s="89"/>
      <c r="AA37" s="89"/>
      <c r="AB37" s="89"/>
      <c r="AC37" s="89"/>
      <c r="AD37" s="89"/>
      <c r="AE37" s="89"/>
      <c r="AF37" s="89"/>
      <c r="AG37" s="89"/>
    </row>
    <row r="38" spans="1:255" s="93" customFormat="1" x14ac:dyDescent="0.25">
      <c r="A38" s="94">
        <v>2</v>
      </c>
      <c r="B38" s="95"/>
      <c r="C38" s="96"/>
      <c r="D38" s="97"/>
      <c r="E38" s="98"/>
      <c r="F38" s="98"/>
      <c r="G38" s="98"/>
      <c r="H38" s="98"/>
      <c r="I38" s="98"/>
      <c r="J38" s="98"/>
      <c r="K38" s="98"/>
      <c r="L38" s="98"/>
      <c r="M38" s="98"/>
      <c r="N38" s="98"/>
      <c r="O38" s="98"/>
      <c r="P38" s="98"/>
      <c r="Q38" s="99">
        <f t="shared" ref="Q38:Q43" si="3">+SUM(E38:P38)</f>
        <v>0</v>
      </c>
      <c r="R38" s="120"/>
      <c r="S38" s="89"/>
      <c r="T38" s="89"/>
      <c r="U38" s="89"/>
      <c r="V38" s="89"/>
      <c r="W38" s="89"/>
      <c r="X38" s="89"/>
      <c r="Y38" s="89"/>
      <c r="Z38" s="89"/>
      <c r="AA38" s="89"/>
      <c r="AB38" s="89"/>
      <c r="AC38" s="89"/>
      <c r="AD38" s="89"/>
      <c r="AE38" s="89"/>
      <c r="AF38" s="89"/>
      <c r="AG38" s="89"/>
    </row>
    <row r="39" spans="1:255" s="93" customFormat="1" x14ac:dyDescent="0.25">
      <c r="A39" s="94">
        <v>3</v>
      </c>
      <c r="B39" s="95"/>
      <c r="C39" s="96"/>
      <c r="D39" s="97"/>
      <c r="E39" s="98"/>
      <c r="F39" s="98"/>
      <c r="G39" s="98"/>
      <c r="H39" s="98"/>
      <c r="I39" s="98"/>
      <c r="J39" s="98"/>
      <c r="K39" s="98"/>
      <c r="L39" s="98"/>
      <c r="M39" s="98"/>
      <c r="N39" s="98"/>
      <c r="O39" s="98"/>
      <c r="P39" s="98"/>
      <c r="Q39" s="99">
        <f t="shared" si="3"/>
        <v>0</v>
      </c>
      <c r="R39" s="120"/>
      <c r="S39" s="89"/>
      <c r="T39" s="89"/>
      <c r="U39" s="89"/>
      <c r="V39" s="89"/>
      <c r="W39" s="89"/>
      <c r="X39" s="89"/>
      <c r="Y39" s="89"/>
      <c r="Z39" s="89"/>
      <c r="AA39" s="89"/>
      <c r="AB39" s="89"/>
      <c r="AC39" s="89"/>
      <c r="AD39" s="89"/>
      <c r="AE39" s="89"/>
      <c r="AF39" s="89"/>
      <c r="AG39" s="89"/>
    </row>
    <row r="40" spans="1:255" s="93" customFormat="1" x14ac:dyDescent="0.25">
      <c r="A40" s="94">
        <v>4</v>
      </c>
      <c r="B40" s="95"/>
      <c r="C40" s="96"/>
      <c r="D40" s="97"/>
      <c r="E40" s="98"/>
      <c r="F40" s="98"/>
      <c r="G40" s="98"/>
      <c r="H40" s="98"/>
      <c r="I40" s="98"/>
      <c r="J40" s="98"/>
      <c r="K40" s="98"/>
      <c r="L40" s="98"/>
      <c r="M40" s="98"/>
      <c r="N40" s="98"/>
      <c r="O40" s="98"/>
      <c r="P40" s="98"/>
      <c r="Q40" s="99">
        <f t="shared" si="3"/>
        <v>0</v>
      </c>
      <c r="R40" s="120"/>
      <c r="S40" s="89"/>
      <c r="T40" s="89"/>
      <c r="U40" s="89"/>
      <c r="V40" s="89"/>
      <c r="W40" s="89"/>
      <c r="X40" s="89"/>
      <c r="Y40" s="89"/>
      <c r="Z40" s="89"/>
      <c r="AA40" s="89"/>
      <c r="AB40" s="89"/>
      <c r="AC40" s="89"/>
      <c r="AD40" s="89"/>
      <c r="AE40" s="89"/>
      <c r="AF40" s="89"/>
      <c r="AG40" s="89"/>
    </row>
    <row r="41" spans="1:255" s="93" customFormat="1" x14ac:dyDescent="0.25">
      <c r="A41" s="94">
        <v>5</v>
      </c>
      <c r="B41" s="95"/>
      <c r="C41" s="96"/>
      <c r="D41" s="100"/>
      <c r="E41" s="98"/>
      <c r="F41" s="98"/>
      <c r="G41" s="98"/>
      <c r="H41" s="98"/>
      <c r="I41" s="98"/>
      <c r="J41" s="98"/>
      <c r="K41" s="98"/>
      <c r="L41" s="98"/>
      <c r="M41" s="98"/>
      <c r="N41" s="98"/>
      <c r="O41" s="98"/>
      <c r="P41" s="98"/>
      <c r="Q41" s="99">
        <f t="shared" si="3"/>
        <v>0</v>
      </c>
      <c r="R41" s="120"/>
      <c r="S41" s="89"/>
      <c r="T41" s="89"/>
      <c r="U41" s="89"/>
      <c r="V41" s="89"/>
      <c r="W41" s="89"/>
      <c r="X41" s="89"/>
      <c r="Y41" s="89"/>
      <c r="Z41" s="89"/>
      <c r="AA41" s="89"/>
      <c r="AB41" s="89"/>
      <c r="AC41" s="89"/>
      <c r="AD41" s="89"/>
      <c r="AE41" s="89"/>
      <c r="AF41" s="89"/>
      <c r="AG41" s="89"/>
    </row>
    <row r="42" spans="1:255" s="93" customFormat="1" x14ac:dyDescent="0.25">
      <c r="A42" s="94"/>
      <c r="B42" s="95"/>
      <c r="C42" s="96"/>
      <c r="D42" s="101"/>
      <c r="E42" s="98"/>
      <c r="F42" s="98"/>
      <c r="G42" s="98"/>
      <c r="H42" s="98"/>
      <c r="I42" s="98"/>
      <c r="J42" s="98"/>
      <c r="K42" s="98"/>
      <c r="L42" s="98"/>
      <c r="M42" s="98"/>
      <c r="N42" s="98"/>
      <c r="O42" s="98"/>
      <c r="P42" s="98"/>
      <c r="Q42" s="99">
        <f t="shared" si="3"/>
        <v>0</v>
      </c>
      <c r="R42" s="120"/>
      <c r="S42" s="89"/>
      <c r="T42" s="89"/>
      <c r="U42" s="89"/>
      <c r="V42" s="89"/>
      <c r="W42" s="89"/>
      <c r="X42" s="89"/>
      <c r="Y42" s="89"/>
      <c r="Z42" s="89"/>
      <c r="AA42" s="89"/>
      <c r="AB42" s="89"/>
      <c r="AC42" s="89"/>
      <c r="AD42" s="89"/>
      <c r="AE42" s="89"/>
      <c r="AF42" s="89"/>
      <c r="AG42" s="89"/>
    </row>
    <row r="43" spans="1:255" s="93" customFormat="1" x14ac:dyDescent="0.25">
      <c r="A43" s="94"/>
      <c r="B43" s="95"/>
      <c r="C43" s="96"/>
      <c r="D43" s="101"/>
      <c r="E43" s="98"/>
      <c r="F43" s="98"/>
      <c r="G43" s="98"/>
      <c r="H43" s="98"/>
      <c r="I43" s="98"/>
      <c r="J43" s="98"/>
      <c r="K43" s="98"/>
      <c r="L43" s="98"/>
      <c r="M43" s="98"/>
      <c r="N43" s="98"/>
      <c r="O43" s="98"/>
      <c r="P43" s="98"/>
      <c r="Q43" s="99">
        <f t="shared" si="3"/>
        <v>0</v>
      </c>
      <c r="R43" s="120"/>
      <c r="S43" s="89"/>
      <c r="T43" s="89"/>
      <c r="U43" s="89"/>
      <c r="V43" s="89"/>
      <c r="W43" s="89"/>
      <c r="X43" s="89"/>
      <c r="Y43" s="89"/>
      <c r="Z43" s="89"/>
      <c r="AA43" s="89"/>
      <c r="AB43" s="89"/>
      <c r="AC43" s="89"/>
      <c r="AD43" s="89"/>
      <c r="AE43" s="89"/>
      <c r="AF43" s="89"/>
      <c r="AG43" s="89"/>
    </row>
    <row r="44" spans="1:255" s="102" customFormat="1" x14ac:dyDescent="0.25">
      <c r="A44" s="185" t="s">
        <v>76</v>
      </c>
      <c r="B44" s="185"/>
      <c r="C44" s="185"/>
      <c r="D44" s="103">
        <f t="shared" ref="D44:Q44" si="4">+SUM(D37:D43)</f>
        <v>0</v>
      </c>
      <c r="E44" s="103">
        <f t="shared" si="4"/>
        <v>0</v>
      </c>
      <c r="F44" s="103">
        <f t="shared" si="4"/>
        <v>0</v>
      </c>
      <c r="G44" s="103">
        <f t="shared" si="4"/>
        <v>0</v>
      </c>
      <c r="H44" s="103">
        <f t="shared" si="4"/>
        <v>0</v>
      </c>
      <c r="I44" s="103">
        <f t="shared" si="4"/>
        <v>0</v>
      </c>
      <c r="J44" s="103">
        <f t="shared" si="4"/>
        <v>0</v>
      </c>
      <c r="K44" s="103">
        <f t="shared" si="4"/>
        <v>0</v>
      </c>
      <c r="L44" s="103">
        <f t="shared" si="4"/>
        <v>0</v>
      </c>
      <c r="M44" s="103">
        <f t="shared" si="4"/>
        <v>0</v>
      </c>
      <c r="N44" s="103">
        <f t="shared" si="4"/>
        <v>0</v>
      </c>
      <c r="O44" s="103">
        <f t="shared" si="4"/>
        <v>0</v>
      </c>
      <c r="P44" s="103">
        <f t="shared" si="4"/>
        <v>0</v>
      </c>
      <c r="Q44" s="104">
        <f t="shared" si="4"/>
        <v>0</v>
      </c>
      <c r="R44" s="121"/>
    </row>
    <row r="45" spans="1:255" s="89" customFormat="1" x14ac:dyDescent="0.25">
      <c r="Q45" s="105"/>
      <c r="R45" s="92"/>
    </row>
    <row r="46" spans="1:255" s="93" customFormat="1" x14ac:dyDescent="0.25">
      <c r="Q46" s="106"/>
      <c r="R46" s="107"/>
      <c r="X46" s="89"/>
      <c r="Y46" s="89"/>
      <c r="Z46" s="89"/>
      <c r="AA46" s="89"/>
      <c r="AB46" s="89"/>
      <c r="AC46" s="89"/>
      <c r="AD46" s="89"/>
      <c r="AE46" s="89"/>
      <c r="AF46" s="89"/>
      <c r="AG46" s="89"/>
    </row>
    <row r="47" spans="1:255" s="93" customFormat="1" x14ac:dyDescent="0.25">
      <c r="Q47" s="106"/>
      <c r="R47" s="107"/>
      <c r="X47" s="89"/>
      <c r="Y47" s="89"/>
      <c r="Z47" s="89"/>
      <c r="AA47" s="89"/>
      <c r="AB47" s="89"/>
      <c r="AC47" s="89"/>
      <c r="AD47" s="89"/>
      <c r="AE47" s="89"/>
      <c r="AF47" s="89"/>
      <c r="AG47" s="89"/>
    </row>
    <row r="48" spans="1:255" s="93" customFormat="1" x14ac:dyDescent="0.25">
      <c r="C48" s="148" t="s">
        <v>9</v>
      </c>
      <c r="D48" s="148"/>
      <c r="G48" s="149" t="s">
        <v>15</v>
      </c>
      <c r="H48" s="149"/>
      <c r="Q48" s="106"/>
      <c r="R48" s="107"/>
      <c r="X48" s="89"/>
      <c r="Y48" s="89"/>
      <c r="Z48" s="89"/>
      <c r="AA48" s="89"/>
      <c r="AB48" s="89"/>
      <c r="AC48" s="89"/>
      <c r="AD48" s="89"/>
      <c r="AE48" s="89"/>
      <c r="AF48" s="89"/>
      <c r="AG48" s="89"/>
    </row>
    <row r="49" spans="3:33" s="93" customFormat="1" x14ac:dyDescent="0.25">
      <c r="Q49" s="106"/>
      <c r="R49" s="107"/>
      <c r="X49" s="89"/>
      <c r="Y49" s="89"/>
      <c r="Z49" s="89"/>
      <c r="AA49" s="89"/>
      <c r="AB49" s="89"/>
      <c r="AC49" s="89"/>
      <c r="AD49" s="89"/>
      <c r="AE49" s="89"/>
      <c r="AF49" s="89"/>
      <c r="AG49" s="89"/>
    </row>
    <row r="50" spans="3:33" s="93" customFormat="1" x14ac:dyDescent="0.25">
      <c r="Q50" s="106"/>
      <c r="R50" s="107"/>
      <c r="X50" s="89"/>
      <c r="Y50" s="89"/>
      <c r="Z50" s="89"/>
      <c r="AA50" s="89"/>
      <c r="AB50" s="89"/>
      <c r="AC50" s="89"/>
      <c r="AD50" s="89"/>
      <c r="AE50" s="89"/>
      <c r="AF50" s="89"/>
      <c r="AG50" s="89"/>
    </row>
    <row r="51" spans="3:33" s="93" customFormat="1" x14ac:dyDescent="0.25">
      <c r="Q51" s="106"/>
      <c r="R51" s="107"/>
      <c r="X51" s="89"/>
      <c r="Y51" s="89"/>
      <c r="Z51" s="89"/>
      <c r="AA51" s="89"/>
      <c r="AB51" s="89"/>
      <c r="AC51" s="89"/>
      <c r="AD51" s="89"/>
      <c r="AE51" s="89"/>
      <c r="AF51" s="89"/>
      <c r="AG51" s="89"/>
    </row>
    <row r="52" spans="3:33" s="93" customFormat="1" x14ac:dyDescent="0.25">
      <c r="C52" s="147" t="s">
        <v>10</v>
      </c>
      <c r="D52" s="147"/>
      <c r="E52" s="147"/>
      <c r="F52" s="147"/>
      <c r="G52" s="147" t="s">
        <v>10</v>
      </c>
      <c r="H52" s="147"/>
      <c r="I52" s="147"/>
      <c r="J52" s="147"/>
      <c r="K52" s="147"/>
      <c r="L52" s="147"/>
      <c r="Q52" s="106"/>
      <c r="R52" s="107"/>
      <c r="X52" s="89"/>
      <c r="Y52" s="89"/>
      <c r="Z52" s="89"/>
      <c r="AA52" s="89"/>
      <c r="AB52" s="89"/>
      <c r="AC52" s="89"/>
      <c r="AD52" s="89"/>
      <c r="AE52" s="89"/>
      <c r="AF52" s="89"/>
      <c r="AG52" s="89"/>
    </row>
    <row r="53" spans="3:33" s="93" customFormat="1" x14ac:dyDescent="0.25">
      <c r="C53" s="146" t="s">
        <v>11</v>
      </c>
      <c r="D53" s="146"/>
      <c r="E53" s="146"/>
      <c r="F53" s="146"/>
      <c r="G53" s="146" t="s">
        <v>11</v>
      </c>
      <c r="H53" s="146"/>
      <c r="I53" s="146"/>
      <c r="J53" s="146"/>
      <c r="K53" s="41"/>
      <c r="L53" s="41"/>
      <c r="Q53" s="106"/>
      <c r="R53" s="107"/>
      <c r="X53" s="89"/>
      <c r="Y53" s="89"/>
      <c r="Z53" s="89"/>
      <c r="AA53" s="89"/>
      <c r="AB53" s="89"/>
      <c r="AC53" s="89"/>
      <c r="AD53" s="89"/>
      <c r="AE53" s="89"/>
      <c r="AF53" s="89"/>
      <c r="AG53" s="89"/>
    </row>
    <row r="54" spans="3:33" s="93" customFormat="1" x14ac:dyDescent="0.25">
      <c r="C54" s="146" t="s">
        <v>12</v>
      </c>
      <c r="D54" s="146"/>
      <c r="E54" s="146"/>
      <c r="F54" s="146"/>
      <c r="G54" s="146" t="s">
        <v>12</v>
      </c>
      <c r="H54" s="146"/>
      <c r="I54" s="146"/>
      <c r="J54" s="146"/>
      <c r="K54" s="41"/>
      <c r="L54" s="41"/>
      <c r="Q54" s="106"/>
      <c r="R54" s="107"/>
      <c r="X54" s="89"/>
      <c r="Y54" s="89"/>
      <c r="Z54" s="89"/>
      <c r="AA54" s="89"/>
      <c r="AB54" s="89"/>
      <c r="AC54" s="89"/>
      <c r="AD54" s="89"/>
      <c r="AE54" s="89"/>
      <c r="AF54" s="89"/>
      <c r="AG54" s="89"/>
    </row>
    <row r="55" spans="3:33" s="93" customFormat="1" x14ac:dyDescent="0.25">
      <c r="C55" s="146" t="s">
        <v>13</v>
      </c>
      <c r="D55" s="146"/>
      <c r="E55" s="146"/>
      <c r="F55" s="146"/>
      <c r="G55" s="146" t="s">
        <v>13</v>
      </c>
      <c r="H55" s="146"/>
      <c r="I55" s="146"/>
      <c r="J55" s="146"/>
      <c r="K55" s="41"/>
      <c r="L55" s="41"/>
      <c r="Q55" s="106"/>
      <c r="R55" s="107"/>
      <c r="X55" s="89"/>
      <c r="Y55" s="89"/>
      <c r="Z55" s="89"/>
      <c r="AA55" s="89"/>
      <c r="AB55" s="89"/>
      <c r="AC55" s="89"/>
      <c r="AD55" s="89"/>
      <c r="AE55" s="89"/>
      <c r="AF55" s="89"/>
      <c r="AG55" s="89"/>
    </row>
    <row r="56" spans="3:33" s="93" customFormat="1" x14ac:dyDescent="0.25">
      <c r="C56" s="41"/>
      <c r="D56" s="40"/>
      <c r="E56" s="41"/>
      <c r="F56" s="41"/>
      <c r="G56" s="41"/>
      <c r="H56" s="41"/>
      <c r="I56" s="41"/>
      <c r="J56" s="41"/>
      <c r="K56" s="41"/>
      <c r="L56" s="41"/>
      <c r="Q56" s="106"/>
      <c r="R56" s="107"/>
      <c r="X56" s="89"/>
      <c r="Y56" s="89"/>
      <c r="Z56" s="89"/>
      <c r="AA56" s="89"/>
      <c r="AB56" s="89"/>
      <c r="AC56" s="89"/>
      <c r="AD56" s="89"/>
      <c r="AE56" s="89"/>
      <c r="AF56" s="89"/>
      <c r="AG56" s="89"/>
    </row>
    <row r="57" spans="3:33" s="93" customFormat="1" x14ac:dyDescent="0.25">
      <c r="Q57" s="106"/>
      <c r="R57" s="107"/>
      <c r="X57" s="89"/>
      <c r="Y57" s="89"/>
      <c r="Z57" s="89"/>
      <c r="AA57" s="89"/>
      <c r="AB57" s="89"/>
      <c r="AC57" s="89"/>
      <c r="AD57" s="89"/>
      <c r="AE57" s="89"/>
      <c r="AF57" s="89"/>
      <c r="AG57" s="89"/>
    </row>
    <row r="58" spans="3:33" s="93" customFormat="1" x14ac:dyDescent="0.25">
      <c r="Q58" s="106"/>
      <c r="R58" s="107"/>
      <c r="X58" s="89"/>
      <c r="Y58" s="89"/>
      <c r="Z58" s="89"/>
      <c r="AA58" s="89"/>
      <c r="AB58" s="89"/>
      <c r="AC58" s="89"/>
      <c r="AD58" s="89"/>
      <c r="AE58" s="89"/>
      <c r="AF58" s="89"/>
      <c r="AG58" s="89"/>
    </row>
    <row r="59" spans="3:33" s="93" customFormat="1" x14ac:dyDescent="0.25">
      <c r="Q59" s="106"/>
      <c r="R59" s="107"/>
      <c r="X59" s="89"/>
      <c r="Y59" s="89"/>
      <c r="Z59" s="89"/>
      <c r="AA59" s="89"/>
      <c r="AB59" s="89"/>
      <c r="AC59" s="89"/>
      <c r="AD59" s="89"/>
      <c r="AE59" s="89"/>
      <c r="AF59" s="89"/>
      <c r="AG59" s="89"/>
    </row>
    <row r="60" spans="3:33" s="93" customFormat="1" x14ac:dyDescent="0.25">
      <c r="Q60" s="106"/>
      <c r="R60" s="107"/>
      <c r="X60" s="89"/>
      <c r="Y60" s="89"/>
      <c r="Z60" s="89"/>
      <c r="AA60" s="89"/>
      <c r="AB60" s="89"/>
      <c r="AC60" s="89"/>
      <c r="AD60" s="89"/>
      <c r="AE60" s="89"/>
      <c r="AF60" s="89"/>
      <c r="AG60" s="89"/>
    </row>
    <row r="61" spans="3:33" s="93" customFormat="1" x14ac:dyDescent="0.25">
      <c r="Q61" s="106"/>
      <c r="R61" s="107"/>
      <c r="X61" s="89"/>
      <c r="Y61" s="89"/>
      <c r="Z61" s="89"/>
      <c r="AA61" s="89"/>
      <c r="AB61" s="89"/>
      <c r="AC61" s="89"/>
      <c r="AD61" s="89"/>
      <c r="AE61" s="89"/>
      <c r="AF61" s="89"/>
      <c r="AG61" s="89"/>
    </row>
    <row r="62" spans="3:33" s="93" customFormat="1" x14ac:dyDescent="0.25">
      <c r="Q62" s="106"/>
      <c r="R62" s="107"/>
      <c r="X62" s="89"/>
      <c r="Y62" s="89"/>
      <c r="Z62" s="89"/>
      <c r="AA62" s="89"/>
      <c r="AB62" s="89"/>
      <c r="AC62" s="89"/>
      <c r="AD62" s="89"/>
      <c r="AE62" s="89"/>
      <c r="AF62" s="89"/>
      <c r="AG62" s="89"/>
    </row>
    <row r="63" spans="3:33" s="93" customFormat="1" x14ac:dyDescent="0.25">
      <c r="Q63" s="106"/>
      <c r="R63" s="107"/>
      <c r="X63" s="89"/>
      <c r="Y63" s="89"/>
      <c r="Z63" s="89"/>
      <c r="AA63" s="89"/>
      <c r="AB63" s="89"/>
      <c r="AC63" s="89"/>
      <c r="AD63" s="89"/>
      <c r="AE63" s="89"/>
      <c r="AF63" s="89"/>
      <c r="AG63" s="89"/>
    </row>
    <row r="64" spans="3:33" s="93" customFormat="1" x14ac:dyDescent="0.25">
      <c r="Q64" s="106"/>
      <c r="R64" s="107"/>
      <c r="X64" s="89"/>
      <c r="Y64" s="89"/>
      <c r="Z64" s="89"/>
      <c r="AA64" s="89"/>
      <c r="AB64" s="89"/>
      <c r="AC64" s="89"/>
      <c r="AD64" s="89"/>
      <c r="AE64" s="89"/>
      <c r="AF64" s="89"/>
      <c r="AG64" s="89"/>
    </row>
    <row r="65" spans="17:33" s="93" customFormat="1" x14ac:dyDescent="0.25">
      <c r="Q65" s="106"/>
      <c r="R65" s="107"/>
      <c r="X65" s="89"/>
      <c r="Y65" s="89"/>
      <c r="Z65" s="89"/>
      <c r="AA65" s="89"/>
      <c r="AB65" s="89"/>
      <c r="AC65" s="89"/>
      <c r="AD65" s="89"/>
      <c r="AE65" s="89"/>
      <c r="AF65" s="89"/>
      <c r="AG65" s="89"/>
    </row>
    <row r="66" spans="17:33" s="93" customFormat="1" x14ac:dyDescent="0.25">
      <c r="Q66" s="106"/>
      <c r="R66" s="107"/>
      <c r="X66" s="89"/>
      <c r="Y66" s="89"/>
      <c r="Z66" s="89"/>
      <c r="AA66" s="89"/>
      <c r="AB66" s="89"/>
      <c r="AC66" s="89"/>
      <c r="AD66" s="89"/>
      <c r="AE66" s="89"/>
      <c r="AF66" s="89"/>
      <c r="AG66" s="89"/>
    </row>
    <row r="67" spans="17:33" s="93" customFormat="1" x14ac:dyDescent="0.25">
      <c r="Q67" s="106"/>
      <c r="R67" s="107"/>
      <c r="X67" s="89"/>
      <c r="Y67" s="89"/>
      <c r="Z67" s="89"/>
      <c r="AA67" s="89"/>
      <c r="AB67" s="89"/>
      <c r="AC67" s="89"/>
      <c r="AD67" s="89"/>
      <c r="AE67" s="89"/>
      <c r="AF67" s="89"/>
      <c r="AG67" s="89"/>
    </row>
    <row r="68" spans="17:33" s="93" customFormat="1" x14ac:dyDescent="0.25">
      <c r="Q68" s="106"/>
      <c r="R68" s="107"/>
      <c r="X68" s="89"/>
      <c r="Y68" s="89"/>
      <c r="Z68" s="89"/>
      <c r="AA68" s="89"/>
      <c r="AB68" s="89"/>
      <c r="AC68" s="89"/>
      <c r="AD68" s="89"/>
      <c r="AE68" s="89"/>
      <c r="AF68" s="89"/>
      <c r="AG68" s="89"/>
    </row>
    <row r="69" spans="17:33" s="93" customFormat="1" x14ac:dyDescent="0.25">
      <c r="Q69" s="106"/>
      <c r="R69" s="107"/>
      <c r="X69" s="89"/>
      <c r="Y69" s="89"/>
      <c r="Z69" s="89"/>
      <c r="AA69" s="89"/>
      <c r="AB69" s="89"/>
      <c r="AC69" s="89"/>
      <c r="AD69" s="89"/>
      <c r="AE69" s="89"/>
      <c r="AF69" s="89"/>
      <c r="AG69" s="89"/>
    </row>
    <row r="70" spans="17:33" s="93" customFormat="1" x14ac:dyDescent="0.25">
      <c r="Q70" s="106"/>
      <c r="R70" s="107"/>
      <c r="X70" s="89"/>
      <c r="Y70" s="89"/>
      <c r="Z70" s="89"/>
      <c r="AA70" s="89"/>
      <c r="AB70" s="89"/>
      <c r="AC70" s="89"/>
      <c r="AD70" s="89"/>
      <c r="AE70" s="89"/>
      <c r="AF70" s="89"/>
      <c r="AG70" s="89"/>
    </row>
    <row r="71" spans="17:33" x14ac:dyDescent="0.25">
      <c r="Q71" s="1"/>
      <c r="R71" s="1"/>
      <c r="X71" s="60"/>
      <c r="Y71" s="60"/>
      <c r="Z71" s="60"/>
      <c r="AA71" s="60"/>
      <c r="AB71" s="60"/>
      <c r="AC71" s="60"/>
      <c r="AD71" s="60"/>
      <c r="AE71" s="60"/>
      <c r="AF71" s="60"/>
      <c r="AG71" s="60"/>
    </row>
    <row r="72" spans="17:33" x14ac:dyDescent="0.25">
      <c r="Q72" s="1"/>
      <c r="R72" s="1"/>
      <c r="X72" s="60"/>
      <c r="Y72" s="60"/>
      <c r="Z72" s="60"/>
      <c r="AA72" s="60"/>
      <c r="AB72" s="60"/>
      <c r="AC72" s="60"/>
      <c r="AD72" s="60"/>
      <c r="AE72" s="60"/>
      <c r="AF72" s="60"/>
      <c r="AG72" s="60"/>
    </row>
    <row r="73" spans="17:33" x14ac:dyDescent="0.25">
      <c r="Q73" s="1"/>
      <c r="R73" s="1"/>
      <c r="X73" s="60"/>
      <c r="Y73" s="60"/>
      <c r="Z73" s="60"/>
      <c r="AA73" s="60"/>
      <c r="AB73" s="60"/>
      <c r="AC73" s="60"/>
      <c r="AD73" s="60"/>
      <c r="AE73" s="60"/>
      <c r="AF73" s="60"/>
      <c r="AG73" s="60"/>
    </row>
    <row r="74" spans="17:33" x14ac:dyDescent="0.25">
      <c r="Q74" s="1"/>
      <c r="R74" s="1"/>
      <c r="X74" s="60"/>
      <c r="Y74" s="60"/>
      <c r="Z74" s="60"/>
      <c r="AA74" s="60"/>
      <c r="AB74" s="60"/>
      <c r="AC74" s="60"/>
      <c r="AD74" s="60"/>
      <c r="AE74" s="60"/>
      <c r="AF74" s="60"/>
      <c r="AG74" s="60"/>
    </row>
    <row r="75" spans="17:33" x14ac:dyDescent="0.25">
      <c r="Q75" s="1"/>
      <c r="R75" s="1"/>
      <c r="X75" s="60"/>
      <c r="Y75" s="60"/>
      <c r="Z75" s="60"/>
      <c r="AA75" s="60"/>
      <c r="AB75" s="60"/>
      <c r="AC75" s="60"/>
      <c r="AD75" s="60"/>
      <c r="AE75" s="60"/>
      <c r="AF75" s="60"/>
      <c r="AG75" s="60"/>
    </row>
    <row r="76" spans="17:33" x14ac:dyDescent="0.25">
      <c r="Q76" s="1"/>
      <c r="R76" s="1"/>
      <c r="X76" s="60"/>
      <c r="Y76" s="60"/>
      <c r="Z76" s="60"/>
      <c r="AA76" s="60"/>
      <c r="AB76" s="60"/>
      <c r="AC76" s="60"/>
      <c r="AD76" s="60"/>
      <c r="AE76" s="60"/>
      <c r="AF76" s="60"/>
      <c r="AG76" s="60"/>
    </row>
    <row r="77" spans="17:33" x14ac:dyDescent="0.25">
      <c r="Q77" s="1"/>
      <c r="R77" s="1"/>
      <c r="X77" s="60"/>
      <c r="Y77" s="60"/>
      <c r="Z77" s="60"/>
      <c r="AA77" s="60"/>
      <c r="AB77" s="60"/>
      <c r="AC77" s="60"/>
      <c r="AD77" s="60"/>
      <c r="AE77" s="60"/>
      <c r="AF77" s="60"/>
      <c r="AG77" s="60"/>
    </row>
    <row r="78" spans="17:33" x14ac:dyDescent="0.25">
      <c r="Q78" s="1"/>
      <c r="R78" s="1"/>
      <c r="X78" s="60"/>
      <c r="Y78" s="60"/>
      <c r="Z78" s="60"/>
      <c r="AA78" s="60"/>
      <c r="AB78" s="60"/>
      <c r="AC78" s="60"/>
      <c r="AD78" s="60"/>
      <c r="AE78" s="60"/>
      <c r="AF78" s="60"/>
      <c r="AG78" s="60"/>
    </row>
    <row r="79" spans="17:33" x14ac:dyDescent="0.25">
      <c r="Q79" s="1"/>
      <c r="R79" s="1"/>
      <c r="X79" s="60"/>
      <c r="Y79" s="60"/>
      <c r="Z79" s="60"/>
      <c r="AA79" s="60"/>
      <c r="AB79" s="60"/>
      <c r="AC79" s="60"/>
      <c r="AD79" s="60"/>
      <c r="AE79" s="60"/>
      <c r="AF79" s="60"/>
      <c r="AG79" s="60"/>
    </row>
    <row r="80" spans="17:33" x14ac:dyDescent="0.25">
      <c r="Q80" s="1"/>
      <c r="R80" s="1"/>
      <c r="X80" s="60"/>
      <c r="Y80" s="60"/>
      <c r="Z80" s="60"/>
      <c r="AA80" s="60"/>
      <c r="AB80" s="60"/>
      <c r="AC80" s="60"/>
      <c r="AD80" s="60"/>
      <c r="AE80" s="60"/>
      <c r="AF80" s="60"/>
      <c r="AG80" s="60"/>
    </row>
    <row r="81" spans="17:33" x14ac:dyDescent="0.25">
      <c r="Q81" s="1"/>
      <c r="R81" s="1"/>
      <c r="X81" s="60"/>
      <c r="Y81" s="60"/>
      <c r="Z81" s="60"/>
      <c r="AA81" s="60"/>
      <c r="AB81" s="60"/>
      <c r="AC81" s="60"/>
      <c r="AD81" s="60"/>
      <c r="AE81" s="60"/>
      <c r="AF81" s="60"/>
      <c r="AG81" s="60"/>
    </row>
    <row r="82" spans="17:33" x14ac:dyDescent="0.25">
      <c r="Q82" s="1"/>
      <c r="R82" s="1"/>
      <c r="X82" s="60"/>
      <c r="Y82" s="60"/>
      <c r="Z82" s="60"/>
      <c r="AA82" s="60"/>
      <c r="AB82" s="60"/>
      <c r="AC82" s="60"/>
      <c r="AD82" s="60"/>
      <c r="AE82" s="60"/>
      <c r="AF82" s="60"/>
      <c r="AG82" s="60"/>
    </row>
    <row r="83" spans="17:33" x14ac:dyDescent="0.25">
      <c r="Q83" s="1"/>
      <c r="R83" s="1"/>
      <c r="X83" s="60"/>
      <c r="Y83" s="60"/>
      <c r="Z83" s="60"/>
      <c r="AA83" s="60"/>
      <c r="AB83" s="60"/>
      <c r="AC83" s="60"/>
      <c r="AD83" s="60"/>
      <c r="AE83" s="60"/>
      <c r="AF83" s="60"/>
      <c r="AG83" s="60"/>
    </row>
    <row r="84" spans="17:33" x14ac:dyDescent="0.25">
      <c r="Q84" s="1"/>
      <c r="R84" s="1"/>
      <c r="X84" s="60"/>
      <c r="Y84" s="60"/>
      <c r="Z84" s="60"/>
      <c r="AA84" s="60"/>
      <c r="AB84" s="60"/>
      <c r="AC84" s="60"/>
      <c r="AD84" s="60"/>
      <c r="AE84" s="60"/>
      <c r="AF84" s="60"/>
      <c r="AG84" s="60"/>
    </row>
    <row r="85" spans="17:33" x14ac:dyDescent="0.25">
      <c r="Q85" s="1"/>
      <c r="R85" s="1"/>
      <c r="X85" s="60"/>
      <c r="Y85" s="60"/>
      <c r="Z85" s="60"/>
      <c r="AA85" s="60"/>
      <c r="AB85" s="60"/>
      <c r="AC85" s="60"/>
      <c r="AD85" s="60"/>
      <c r="AE85" s="60"/>
      <c r="AF85" s="60"/>
      <c r="AG85" s="60"/>
    </row>
    <row r="86" spans="17:33" x14ac:dyDescent="0.25">
      <c r="Q86" s="1"/>
      <c r="R86" s="1"/>
      <c r="X86" s="60"/>
      <c r="Y86" s="60"/>
      <c r="Z86" s="60"/>
      <c r="AA86" s="60"/>
      <c r="AB86" s="60"/>
      <c r="AC86" s="60"/>
      <c r="AD86" s="60"/>
      <c r="AE86" s="60"/>
      <c r="AF86" s="60"/>
      <c r="AG86" s="60"/>
    </row>
    <row r="87" spans="17:33" x14ac:dyDescent="0.25">
      <c r="Q87" s="1"/>
      <c r="R87" s="1"/>
      <c r="X87" s="60"/>
      <c r="Y87" s="60"/>
      <c r="Z87" s="60"/>
      <c r="AA87" s="60"/>
      <c r="AB87" s="60"/>
      <c r="AC87" s="60"/>
      <c r="AD87" s="60"/>
      <c r="AE87" s="60"/>
      <c r="AF87" s="60"/>
      <c r="AG87" s="60"/>
    </row>
    <row r="88" spans="17:33" x14ac:dyDescent="0.25">
      <c r="Q88" s="1"/>
      <c r="R88" s="1"/>
      <c r="X88" s="60"/>
      <c r="Y88" s="60"/>
      <c r="Z88" s="60"/>
      <c r="AA88" s="60"/>
      <c r="AB88" s="60"/>
      <c r="AC88" s="60"/>
      <c r="AD88" s="60"/>
      <c r="AE88" s="60"/>
      <c r="AF88" s="60"/>
      <c r="AG88" s="60"/>
    </row>
    <row r="89" spans="17:33" x14ac:dyDescent="0.25">
      <c r="Q89" s="1"/>
      <c r="R89" s="1"/>
      <c r="X89" s="60"/>
      <c r="Y89" s="60"/>
      <c r="Z89" s="60"/>
      <c r="AA89" s="60"/>
      <c r="AB89" s="60"/>
      <c r="AC89" s="60"/>
      <c r="AD89" s="60"/>
      <c r="AE89" s="60"/>
      <c r="AF89" s="60"/>
      <c r="AG89" s="60"/>
    </row>
    <row r="90" spans="17:33" x14ac:dyDescent="0.25">
      <c r="Q90" s="1"/>
      <c r="R90" s="1"/>
      <c r="X90" s="60"/>
      <c r="Y90" s="60"/>
      <c r="Z90" s="60"/>
      <c r="AA90" s="60"/>
      <c r="AB90" s="60"/>
      <c r="AC90" s="60"/>
      <c r="AD90" s="60"/>
      <c r="AE90" s="60"/>
      <c r="AF90" s="60"/>
      <c r="AG90" s="60"/>
    </row>
    <row r="91" spans="17:33" x14ac:dyDescent="0.25">
      <c r="Q91" s="1"/>
      <c r="R91" s="1"/>
      <c r="X91" s="60"/>
      <c r="Y91" s="60"/>
      <c r="Z91" s="60"/>
      <c r="AA91" s="60"/>
      <c r="AB91" s="60"/>
      <c r="AC91" s="60"/>
      <c r="AD91" s="60"/>
      <c r="AE91" s="60"/>
      <c r="AF91" s="60"/>
      <c r="AG91" s="60"/>
    </row>
    <row r="92" spans="17:33" x14ac:dyDescent="0.25">
      <c r="Q92" s="1"/>
      <c r="R92" s="1"/>
      <c r="X92" s="60"/>
      <c r="Y92" s="60"/>
      <c r="Z92" s="60"/>
      <c r="AA92" s="60"/>
      <c r="AB92" s="60"/>
      <c r="AC92" s="60"/>
      <c r="AD92" s="60"/>
      <c r="AE92" s="60"/>
      <c r="AF92" s="60"/>
      <c r="AG92" s="60"/>
    </row>
    <row r="93" spans="17:33" x14ac:dyDescent="0.25">
      <c r="Q93" s="1"/>
      <c r="R93" s="1"/>
      <c r="X93" s="60"/>
      <c r="Y93" s="60"/>
      <c r="Z93" s="60"/>
      <c r="AA93" s="60"/>
      <c r="AB93" s="60"/>
      <c r="AC93" s="60"/>
      <c r="AD93" s="60"/>
      <c r="AE93" s="60"/>
      <c r="AF93" s="60"/>
      <c r="AG93" s="60"/>
    </row>
    <row r="94" spans="17:33" x14ac:dyDescent="0.25">
      <c r="Q94" s="1"/>
      <c r="R94" s="1"/>
      <c r="X94" s="60"/>
      <c r="Y94" s="60"/>
      <c r="Z94" s="60"/>
      <c r="AA94" s="60"/>
      <c r="AB94" s="60"/>
      <c r="AC94" s="60"/>
      <c r="AD94" s="60"/>
      <c r="AE94" s="60"/>
      <c r="AF94" s="60"/>
      <c r="AG94" s="60"/>
    </row>
    <row r="95" spans="17:33" x14ac:dyDescent="0.25">
      <c r="Q95" s="1"/>
      <c r="R95" s="1"/>
      <c r="X95" s="60"/>
      <c r="Y95" s="60"/>
      <c r="Z95" s="60"/>
      <c r="AA95" s="60"/>
      <c r="AB95" s="60"/>
      <c r="AC95" s="60"/>
      <c r="AD95" s="60"/>
      <c r="AE95" s="60"/>
      <c r="AF95" s="60"/>
      <c r="AG95" s="60"/>
    </row>
    <row r="96" spans="17:33" x14ac:dyDescent="0.25">
      <c r="Q96" s="1"/>
      <c r="R96" s="1"/>
      <c r="X96" s="60"/>
      <c r="Y96" s="60"/>
      <c r="Z96" s="60"/>
      <c r="AA96" s="60"/>
      <c r="AB96" s="60"/>
      <c r="AC96" s="60"/>
      <c r="AD96" s="60"/>
      <c r="AE96" s="60"/>
      <c r="AF96" s="60"/>
      <c r="AG96" s="60"/>
    </row>
    <row r="97" spans="17:33" x14ac:dyDescent="0.25">
      <c r="Q97" s="1"/>
      <c r="R97" s="1"/>
      <c r="X97" s="60"/>
      <c r="Y97" s="60"/>
      <c r="Z97" s="60"/>
      <c r="AA97" s="60"/>
      <c r="AB97" s="60"/>
      <c r="AC97" s="60"/>
      <c r="AD97" s="60"/>
      <c r="AE97" s="60"/>
      <c r="AF97" s="60"/>
      <c r="AG97" s="60"/>
    </row>
    <row r="98" spans="17:33" x14ac:dyDescent="0.25">
      <c r="Q98" s="1"/>
      <c r="R98" s="1"/>
      <c r="X98" s="60"/>
      <c r="Y98" s="60"/>
      <c r="Z98" s="60"/>
      <c r="AA98" s="60"/>
      <c r="AB98" s="60"/>
      <c r="AC98" s="60"/>
      <c r="AD98" s="60"/>
      <c r="AE98" s="60"/>
      <c r="AF98" s="60"/>
      <c r="AG98" s="60"/>
    </row>
    <row r="99" spans="17:33" x14ac:dyDescent="0.25">
      <c r="Q99" s="1"/>
      <c r="R99" s="1"/>
      <c r="X99" s="60"/>
      <c r="Y99" s="60"/>
      <c r="Z99" s="60"/>
      <c r="AA99" s="60"/>
      <c r="AB99" s="60"/>
      <c r="AC99" s="60"/>
      <c r="AD99" s="60"/>
      <c r="AE99" s="60"/>
      <c r="AF99" s="60"/>
      <c r="AG99" s="60"/>
    </row>
    <row r="100" spans="17:33" x14ac:dyDescent="0.25">
      <c r="Q100" s="1"/>
      <c r="R100" s="1"/>
      <c r="X100" s="60"/>
      <c r="Y100" s="60"/>
      <c r="Z100" s="60"/>
      <c r="AA100" s="60"/>
      <c r="AB100" s="60"/>
      <c r="AC100" s="60"/>
      <c r="AD100" s="60"/>
      <c r="AE100" s="60"/>
      <c r="AF100" s="60"/>
      <c r="AG100" s="60"/>
    </row>
    <row r="101" spans="17:33" x14ac:dyDescent="0.25">
      <c r="Q101" s="1"/>
      <c r="R101" s="1"/>
      <c r="X101" s="60"/>
      <c r="Y101" s="60"/>
      <c r="Z101" s="60"/>
      <c r="AA101" s="60"/>
      <c r="AB101" s="60"/>
      <c r="AC101" s="60"/>
      <c r="AD101" s="60"/>
      <c r="AE101" s="60"/>
      <c r="AF101" s="60"/>
      <c r="AG101" s="60"/>
    </row>
    <row r="102" spans="17:33" x14ac:dyDescent="0.25">
      <c r="Q102" s="1"/>
      <c r="R102" s="1"/>
      <c r="X102" s="60"/>
      <c r="Y102" s="60"/>
      <c r="Z102" s="60"/>
      <c r="AA102" s="60"/>
      <c r="AB102" s="60"/>
      <c r="AC102" s="60"/>
      <c r="AD102" s="60"/>
      <c r="AE102" s="60"/>
      <c r="AF102" s="60"/>
      <c r="AG102" s="60"/>
    </row>
    <row r="103" spans="17:33" x14ac:dyDescent="0.25">
      <c r="Q103" s="1"/>
      <c r="R103" s="1"/>
      <c r="X103" s="60"/>
      <c r="Y103" s="60"/>
      <c r="Z103" s="60"/>
      <c r="AA103" s="60"/>
      <c r="AB103" s="60"/>
      <c r="AC103" s="60"/>
      <c r="AD103" s="60"/>
      <c r="AE103" s="60"/>
      <c r="AF103" s="60"/>
      <c r="AG103" s="60"/>
    </row>
    <row r="104" spans="17:33" x14ac:dyDescent="0.25">
      <c r="Q104" s="1"/>
      <c r="R104" s="1"/>
      <c r="X104" s="60"/>
      <c r="Y104" s="60"/>
      <c r="Z104" s="60"/>
      <c r="AA104" s="60"/>
      <c r="AB104" s="60"/>
      <c r="AC104" s="60"/>
      <c r="AD104" s="60"/>
      <c r="AE104" s="60"/>
      <c r="AF104" s="60"/>
      <c r="AG104" s="60"/>
    </row>
    <row r="105" spans="17:33" x14ac:dyDescent="0.25">
      <c r="Q105" s="1"/>
      <c r="R105" s="1"/>
      <c r="X105" s="60"/>
      <c r="Y105" s="60"/>
      <c r="Z105" s="60"/>
      <c r="AA105" s="60"/>
      <c r="AB105" s="60"/>
      <c r="AC105" s="60"/>
      <c r="AD105" s="60"/>
      <c r="AE105" s="60"/>
      <c r="AF105" s="60"/>
      <c r="AG105" s="60"/>
    </row>
    <row r="106" spans="17:33" x14ac:dyDescent="0.25">
      <c r="Q106" s="1"/>
      <c r="R106" s="1"/>
      <c r="X106" s="60"/>
      <c r="Y106" s="60"/>
      <c r="Z106" s="60"/>
      <c r="AA106" s="60"/>
      <c r="AB106" s="60"/>
      <c r="AC106" s="60"/>
      <c r="AD106" s="60"/>
      <c r="AE106" s="60"/>
      <c r="AF106" s="60"/>
      <c r="AG106" s="60"/>
    </row>
    <row r="107" spans="17:33" x14ac:dyDescent="0.25">
      <c r="Q107" s="1"/>
      <c r="R107" s="1"/>
      <c r="X107" s="60"/>
      <c r="Y107" s="60"/>
      <c r="Z107" s="60"/>
      <c r="AA107" s="60"/>
      <c r="AB107" s="60"/>
      <c r="AC107" s="60"/>
      <c r="AD107" s="60"/>
      <c r="AE107" s="60"/>
      <c r="AF107" s="60"/>
      <c r="AG107" s="60"/>
    </row>
    <row r="108" spans="17:33" x14ac:dyDescent="0.25">
      <c r="Q108" s="1"/>
      <c r="R108" s="1"/>
      <c r="X108" s="60"/>
      <c r="Y108" s="60"/>
      <c r="Z108" s="60"/>
      <c r="AA108" s="60"/>
      <c r="AB108" s="60"/>
      <c r="AC108" s="60"/>
      <c r="AD108" s="60"/>
      <c r="AE108" s="60"/>
      <c r="AF108" s="60"/>
      <c r="AG108" s="60"/>
    </row>
    <row r="109" spans="17:33" x14ac:dyDescent="0.25">
      <c r="Q109" s="1"/>
      <c r="R109" s="1"/>
      <c r="X109" s="60"/>
      <c r="Y109" s="60"/>
      <c r="Z109" s="60"/>
      <c r="AA109" s="60"/>
      <c r="AB109" s="60"/>
      <c r="AC109" s="60"/>
      <c r="AD109" s="60"/>
      <c r="AE109" s="60"/>
      <c r="AF109" s="60"/>
      <c r="AG109" s="60"/>
    </row>
    <row r="110" spans="17:33" x14ac:dyDescent="0.25">
      <c r="Q110" s="1"/>
      <c r="R110" s="1"/>
      <c r="X110" s="60"/>
      <c r="Y110" s="60"/>
      <c r="Z110" s="60"/>
      <c r="AA110" s="60"/>
      <c r="AB110" s="60"/>
      <c r="AC110" s="60"/>
      <c r="AD110" s="60"/>
      <c r="AE110" s="60"/>
      <c r="AF110" s="60"/>
      <c r="AG110" s="60"/>
    </row>
    <row r="111" spans="17:33" x14ac:dyDescent="0.25">
      <c r="Q111" s="1"/>
      <c r="R111" s="1"/>
      <c r="X111" s="60"/>
      <c r="Y111" s="60"/>
      <c r="Z111" s="60"/>
      <c r="AA111" s="60"/>
      <c r="AB111" s="60"/>
      <c r="AC111" s="60"/>
      <c r="AD111" s="60"/>
      <c r="AE111" s="60"/>
      <c r="AF111" s="60"/>
      <c r="AG111" s="60"/>
    </row>
    <row r="112" spans="17:33" x14ac:dyDescent="0.25">
      <c r="Q112" s="1"/>
      <c r="R112" s="1"/>
      <c r="X112" s="60"/>
      <c r="Y112" s="60"/>
      <c r="Z112" s="60"/>
      <c r="AA112" s="60"/>
      <c r="AB112" s="60"/>
      <c r="AC112" s="60"/>
      <c r="AD112" s="60"/>
      <c r="AE112" s="60"/>
      <c r="AF112" s="60"/>
      <c r="AG112" s="60"/>
    </row>
    <row r="113" spans="17:33" x14ac:dyDescent="0.25">
      <c r="Q113" s="1"/>
      <c r="R113" s="1"/>
      <c r="X113" s="60"/>
      <c r="Y113" s="60"/>
      <c r="Z113" s="60"/>
      <c r="AA113" s="60"/>
      <c r="AB113" s="60"/>
      <c r="AC113" s="60"/>
      <c r="AD113" s="60"/>
      <c r="AE113" s="60"/>
      <c r="AF113" s="60"/>
      <c r="AG113" s="60"/>
    </row>
    <row r="114" spans="17:33" x14ac:dyDescent="0.25">
      <c r="Q114" s="1"/>
      <c r="R114" s="1"/>
      <c r="X114" s="60"/>
      <c r="Y114" s="60"/>
      <c r="Z114" s="60"/>
      <c r="AA114" s="60"/>
      <c r="AB114" s="60"/>
      <c r="AC114" s="60"/>
      <c r="AD114" s="60"/>
      <c r="AE114" s="60"/>
      <c r="AF114" s="60"/>
      <c r="AG114" s="60"/>
    </row>
    <row r="115" spans="17:33" x14ac:dyDescent="0.25">
      <c r="Q115" s="1"/>
      <c r="R115" s="1"/>
      <c r="X115" s="60"/>
      <c r="Y115" s="60"/>
      <c r="Z115" s="60"/>
      <c r="AA115" s="60"/>
      <c r="AB115" s="60"/>
      <c r="AC115" s="60"/>
      <c r="AD115" s="60"/>
      <c r="AE115" s="60"/>
      <c r="AF115" s="60"/>
      <c r="AG115" s="60"/>
    </row>
    <row r="116" spans="17:33" x14ac:dyDescent="0.25">
      <c r="Q116" s="1"/>
      <c r="R116" s="1"/>
      <c r="X116" s="60"/>
      <c r="Y116" s="60"/>
      <c r="Z116" s="60"/>
      <c r="AA116" s="60"/>
      <c r="AB116" s="60"/>
      <c r="AC116" s="60"/>
      <c r="AD116" s="60"/>
      <c r="AE116" s="60"/>
      <c r="AF116" s="60"/>
      <c r="AG116" s="60"/>
    </row>
    <row r="117" spans="17:33" x14ac:dyDescent="0.25">
      <c r="Q117" s="1"/>
      <c r="R117" s="1"/>
      <c r="X117" s="60"/>
      <c r="Y117" s="60"/>
      <c r="Z117" s="60"/>
      <c r="AA117" s="60"/>
      <c r="AB117" s="60"/>
      <c r="AC117" s="60"/>
      <c r="AD117" s="60"/>
      <c r="AE117" s="60"/>
      <c r="AF117" s="60"/>
      <c r="AG117" s="60"/>
    </row>
    <row r="118" spans="17:33" x14ac:dyDescent="0.25">
      <c r="Q118" s="1"/>
      <c r="R118" s="1"/>
      <c r="X118" s="60"/>
      <c r="Y118" s="60"/>
      <c r="Z118" s="60"/>
      <c r="AA118" s="60"/>
      <c r="AB118" s="60"/>
      <c r="AC118" s="60"/>
      <c r="AD118" s="60"/>
      <c r="AE118" s="60"/>
      <c r="AF118" s="60"/>
      <c r="AG118" s="60"/>
    </row>
    <row r="119" spans="17:33" x14ac:dyDescent="0.25">
      <c r="Q119" s="1"/>
      <c r="R119" s="1"/>
      <c r="X119" s="60"/>
      <c r="Y119" s="60"/>
      <c r="Z119" s="60"/>
      <c r="AA119" s="60"/>
      <c r="AB119" s="60"/>
      <c r="AC119" s="60"/>
      <c r="AD119" s="60"/>
      <c r="AE119" s="60"/>
      <c r="AF119" s="60"/>
      <c r="AG119" s="60"/>
    </row>
    <row r="120" spans="17:33" x14ac:dyDescent="0.25">
      <c r="Q120" s="1"/>
      <c r="R120" s="1"/>
      <c r="X120" s="60"/>
      <c r="Y120" s="60"/>
      <c r="Z120" s="60"/>
      <c r="AA120" s="60"/>
      <c r="AB120" s="60"/>
      <c r="AC120" s="60"/>
      <c r="AD120" s="60"/>
      <c r="AE120" s="60"/>
      <c r="AF120" s="60"/>
      <c r="AG120" s="60"/>
    </row>
    <row r="121" spans="17:33" x14ac:dyDescent="0.25">
      <c r="Q121" s="1"/>
      <c r="R121" s="1"/>
      <c r="X121" s="60"/>
      <c r="Y121" s="60"/>
      <c r="Z121" s="60"/>
      <c r="AA121" s="60"/>
      <c r="AB121" s="60"/>
      <c r="AC121" s="60"/>
      <c r="AD121" s="60"/>
      <c r="AE121" s="60"/>
      <c r="AF121" s="60"/>
      <c r="AG121" s="60"/>
    </row>
    <row r="122" spans="17:33" x14ac:dyDescent="0.25">
      <c r="Q122" s="1"/>
      <c r="R122" s="1"/>
      <c r="X122" s="60"/>
      <c r="Y122" s="60"/>
      <c r="Z122" s="60"/>
      <c r="AA122" s="60"/>
      <c r="AB122" s="60"/>
      <c r="AC122" s="60"/>
      <c r="AD122" s="60"/>
      <c r="AE122" s="60"/>
      <c r="AF122" s="60"/>
      <c r="AG122" s="60"/>
    </row>
    <row r="123" spans="17:33" x14ac:dyDescent="0.25">
      <c r="Q123" s="1"/>
      <c r="R123" s="1"/>
      <c r="X123" s="60"/>
      <c r="Y123" s="60"/>
      <c r="Z123" s="60"/>
      <c r="AA123" s="60"/>
      <c r="AB123" s="60"/>
      <c r="AC123" s="60"/>
      <c r="AD123" s="60"/>
      <c r="AE123" s="60"/>
      <c r="AF123" s="60"/>
      <c r="AG123" s="60"/>
    </row>
    <row r="124" spans="17:33" x14ac:dyDescent="0.25">
      <c r="Q124" s="1"/>
      <c r="R124" s="1"/>
      <c r="X124" s="60"/>
      <c r="Y124" s="60"/>
      <c r="Z124" s="60"/>
      <c r="AA124" s="60"/>
      <c r="AB124" s="60"/>
      <c r="AC124" s="60"/>
      <c r="AD124" s="60"/>
      <c r="AE124" s="60"/>
      <c r="AF124" s="60"/>
      <c r="AG124" s="60"/>
    </row>
    <row r="125" spans="17:33" x14ac:dyDescent="0.25">
      <c r="Q125" s="1"/>
      <c r="R125" s="1"/>
      <c r="X125" s="60"/>
      <c r="Y125" s="60"/>
      <c r="Z125" s="60"/>
      <c r="AA125" s="60"/>
      <c r="AB125" s="60"/>
      <c r="AC125" s="60"/>
      <c r="AD125" s="60"/>
      <c r="AE125" s="60"/>
      <c r="AF125" s="60"/>
      <c r="AG125" s="60"/>
    </row>
    <row r="126" spans="17:33" x14ac:dyDescent="0.25">
      <c r="Q126" s="1"/>
      <c r="R126" s="1"/>
      <c r="X126" s="60"/>
      <c r="Y126" s="60"/>
      <c r="Z126" s="60"/>
      <c r="AA126" s="60"/>
      <c r="AB126" s="60"/>
      <c r="AC126" s="60"/>
      <c r="AD126" s="60"/>
      <c r="AE126" s="60"/>
      <c r="AF126" s="60"/>
      <c r="AG126" s="60"/>
    </row>
    <row r="127" spans="17:33" x14ac:dyDescent="0.25">
      <c r="Q127" s="1"/>
      <c r="R127" s="1"/>
      <c r="X127" s="60"/>
      <c r="Y127" s="60"/>
      <c r="Z127" s="60"/>
      <c r="AA127" s="60"/>
      <c r="AB127" s="60"/>
      <c r="AC127" s="60"/>
      <c r="AD127" s="60"/>
      <c r="AE127" s="60"/>
      <c r="AF127" s="60"/>
      <c r="AG127" s="60"/>
    </row>
    <row r="128" spans="17:33" x14ac:dyDescent="0.25">
      <c r="Q128" s="1"/>
      <c r="R128" s="1"/>
      <c r="X128" s="60"/>
      <c r="Y128" s="60"/>
      <c r="Z128" s="60"/>
      <c r="AA128" s="60"/>
      <c r="AB128" s="60"/>
      <c r="AC128" s="60"/>
      <c r="AD128" s="60"/>
      <c r="AE128" s="60"/>
      <c r="AF128" s="60"/>
      <c r="AG128" s="60"/>
    </row>
    <row r="129" spans="17:33" x14ac:dyDescent="0.25">
      <c r="Q129" s="1"/>
      <c r="R129" s="1"/>
      <c r="X129" s="60"/>
      <c r="Y129" s="60"/>
      <c r="Z129" s="60"/>
      <c r="AA129" s="60"/>
      <c r="AB129" s="60"/>
      <c r="AC129" s="60"/>
      <c r="AD129" s="60"/>
      <c r="AE129" s="60"/>
      <c r="AF129" s="60"/>
      <c r="AG129" s="60"/>
    </row>
    <row r="130" spans="17:33" x14ac:dyDescent="0.25">
      <c r="Q130" s="1"/>
      <c r="R130" s="1"/>
      <c r="X130" s="60"/>
      <c r="Y130" s="60"/>
      <c r="Z130" s="60"/>
      <c r="AA130" s="60"/>
      <c r="AB130" s="60"/>
      <c r="AC130" s="60"/>
      <c r="AD130" s="60"/>
      <c r="AE130" s="60"/>
      <c r="AF130" s="60"/>
      <c r="AG130" s="60"/>
    </row>
    <row r="131" spans="17:33" x14ac:dyDescent="0.25">
      <c r="Q131" s="1"/>
      <c r="R131" s="1"/>
      <c r="X131" s="60"/>
      <c r="Y131" s="60"/>
      <c r="Z131" s="60"/>
      <c r="AA131" s="60"/>
      <c r="AB131" s="60"/>
      <c r="AC131" s="60"/>
      <c r="AD131" s="60"/>
      <c r="AE131" s="60"/>
      <c r="AF131" s="60"/>
      <c r="AG131" s="60"/>
    </row>
    <row r="132" spans="17:33" x14ac:dyDescent="0.25">
      <c r="Q132" s="1"/>
      <c r="R132" s="1"/>
      <c r="X132" s="60"/>
      <c r="Y132" s="60"/>
      <c r="Z132" s="60"/>
      <c r="AA132" s="60"/>
      <c r="AB132" s="60"/>
      <c r="AC132" s="60"/>
      <c r="AD132" s="60"/>
      <c r="AE132" s="60"/>
      <c r="AF132" s="60"/>
      <c r="AG132" s="60"/>
    </row>
    <row r="133" spans="17:33" x14ac:dyDescent="0.25">
      <c r="Q133" s="1"/>
      <c r="R133" s="1"/>
      <c r="X133" s="60"/>
      <c r="Y133" s="60"/>
      <c r="Z133" s="60"/>
      <c r="AA133" s="60"/>
      <c r="AB133" s="60"/>
      <c r="AC133" s="60"/>
      <c r="AD133" s="60"/>
      <c r="AE133" s="60"/>
      <c r="AF133" s="60"/>
      <c r="AG133" s="60"/>
    </row>
    <row r="134" spans="17:33" x14ac:dyDescent="0.25">
      <c r="Q134" s="1"/>
      <c r="R134" s="1"/>
      <c r="X134" s="60"/>
      <c r="Y134" s="60"/>
      <c r="Z134" s="60"/>
      <c r="AA134" s="60"/>
      <c r="AB134" s="60"/>
      <c r="AC134" s="60"/>
      <c r="AD134" s="60"/>
      <c r="AE134" s="60"/>
      <c r="AF134" s="60"/>
      <c r="AG134" s="60"/>
    </row>
    <row r="135" spans="17:33" x14ac:dyDescent="0.25">
      <c r="Q135" s="1"/>
      <c r="R135" s="1"/>
      <c r="X135" s="60"/>
      <c r="Y135" s="60"/>
      <c r="Z135" s="60"/>
      <c r="AA135" s="60"/>
      <c r="AB135" s="60"/>
      <c r="AC135" s="60"/>
      <c r="AD135" s="60"/>
      <c r="AE135" s="60"/>
      <c r="AF135" s="60"/>
      <c r="AG135" s="60"/>
    </row>
    <row r="136" spans="17:33" x14ac:dyDescent="0.25">
      <c r="Q136" s="1"/>
      <c r="R136" s="1"/>
      <c r="X136" s="60"/>
      <c r="Y136" s="60"/>
      <c r="Z136" s="60"/>
      <c r="AA136" s="60"/>
      <c r="AB136" s="60"/>
      <c r="AC136" s="60"/>
      <c r="AD136" s="60"/>
      <c r="AE136" s="60"/>
      <c r="AF136" s="60"/>
      <c r="AG136" s="60"/>
    </row>
    <row r="137" spans="17:33" x14ac:dyDescent="0.25">
      <c r="Q137" s="1"/>
      <c r="R137" s="1"/>
      <c r="X137" s="60"/>
      <c r="Y137" s="60"/>
      <c r="Z137" s="60"/>
      <c r="AA137" s="60"/>
      <c r="AB137" s="60"/>
      <c r="AC137" s="60"/>
      <c r="AD137" s="60"/>
      <c r="AE137" s="60"/>
      <c r="AF137" s="60"/>
      <c r="AG137" s="60"/>
    </row>
    <row r="138" spans="17:33" x14ac:dyDescent="0.25">
      <c r="Q138" s="1"/>
      <c r="R138" s="1"/>
      <c r="X138" s="60"/>
      <c r="Y138" s="60"/>
      <c r="Z138" s="60"/>
      <c r="AA138" s="60"/>
      <c r="AB138" s="60"/>
      <c r="AC138" s="60"/>
      <c r="AD138" s="60"/>
      <c r="AE138" s="60"/>
      <c r="AF138" s="60"/>
      <c r="AG138" s="60"/>
    </row>
    <row r="139" spans="17:33" x14ac:dyDescent="0.25">
      <c r="Q139" s="1"/>
      <c r="R139" s="1"/>
      <c r="X139" s="60"/>
      <c r="Y139" s="60"/>
      <c r="Z139" s="60"/>
      <c r="AA139" s="60"/>
      <c r="AB139" s="60"/>
      <c r="AC139" s="60"/>
      <c r="AD139" s="60"/>
      <c r="AE139" s="60"/>
      <c r="AF139" s="60"/>
      <c r="AG139" s="60"/>
    </row>
    <row r="140" spans="17:33" x14ac:dyDescent="0.25">
      <c r="Q140" s="1"/>
      <c r="R140" s="1"/>
      <c r="X140" s="60"/>
      <c r="Y140" s="60"/>
      <c r="Z140" s="60"/>
      <c r="AA140" s="60"/>
      <c r="AB140" s="60"/>
      <c r="AC140" s="60"/>
      <c r="AD140" s="60"/>
      <c r="AE140" s="60"/>
      <c r="AF140" s="60"/>
      <c r="AG140" s="60"/>
    </row>
    <row r="141" spans="17:33" x14ac:dyDescent="0.25">
      <c r="Q141" s="1"/>
      <c r="R141" s="1"/>
      <c r="X141" s="60"/>
      <c r="Y141" s="60"/>
      <c r="Z141" s="60"/>
      <c r="AA141" s="60"/>
      <c r="AB141" s="60"/>
      <c r="AC141" s="60"/>
      <c r="AD141" s="60"/>
      <c r="AE141" s="60"/>
      <c r="AF141" s="60"/>
      <c r="AG141" s="60"/>
    </row>
    <row r="142" spans="17:33" x14ac:dyDescent="0.25">
      <c r="Q142" s="1"/>
      <c r="R142" s="1"/>
      <c r="X142" s="60"/>
      <c r="Y142" s="60"/>
      <c r="Z142" s="60"/>
      <c r="AA142" s="60"/>
      <c r="AB142" s="60"/>
      <c r="AC142" s="60"/>
      <c r="AD142" s="60"/>
      <c r="AE142" s="60"/>
      <c r="AF142" s="60"/>
      <c r="AG142" s="60"/>
    </row>
    <row r="143" spans="17:33" x14ac:dyDescent="0.25">
      <c r="Q143" s="1"/>
      <c r="R143" s="1"/>
      <c r="X143" s="60"/>
      <c r="Y143" s="60"/>
      <c r="Z143" s="60"/>
      <c r="AA143" s="60"/>
      <c r="AB143" s="60"/>
      <c r="AC143" s="60"/>
      <c r="AD143" s="60"/>
      <c r="AE143" s="60"/>
      <c r="AF143" s="60"/>
      <c r="AG143" s="60"/>
    </row>
    <row r="144" spans="17:33" x14ac:dyDescent="0.25">
      <c r="Q144" s="1"/>
      <c r="R144" s="1"/>
      <c r="X144" s="60"/>
      <c r="Y144" s="60"/>
      <c r="Z144" s="60"/>
      <c r="AA144" s="60"/>
      <c r="AB144" s="60"/>
      <c r="AC144" s="60"/>
      <c r="AD144" s="60"/>
      <c r="AE144" s="60"/>
      <c r="AF144" s="60"/>
      <c r="AG144" s="60"/>
    </row>
    <row r="145" spans="17:33" x14ac:dyDescent="0.25">
      <c r="Q145" s="1"/>
      <c r="R145" s="1"/>
      <c r="X145" s="60"/>
      <c r="Y145" s="60"/>
      <c r="Z145" s="60"/>
      <c r="AA145" s="60"/>
      <c r="AB145" s="60"/>
      <c r="AC145" s="60"/>
      <c r="AD145" s="60"/>
      <c r="AE145" s="60"/>
      <c r="AF145" s="60"/>
      <c r="AG145" s="60"/>
    </row>
    <row r="146" spans="17:33" x14ac:dyDescent="0.25">
      <c r="Q146" s="1"/>
      <c r="R146" s="1"/>
      <c r="X146" s="60"/>
      <c r="Y146" s="60"/>
      <c r="Z146" s="60"/>
      <c r="AA146" s="60"/>
      <c r="AB146" s="60"/>
      <c r="AC146" s="60"/>
      <c r="AD146" s="60"/>
      <c r="AE146" s="60"/>
      <c r="AF146" s="60"/>
      <c r="AG146" s="60"/>
    </row>
    <row r="147" spans="17:33" x14ac:dyDescent="0.25">
      <c r="Q147" s="1"/>
      <c r="R147" s="1"/>
      <c r="X147" s="60"/>
      <c r="Y147" s="60"/>
      <c r="Z147" s="60"/>
      <c r="AA147" s="60"/>
      <c r="AB147" s="60"/>
      <c r="AC147" s="60"/>
      <c r="AD147" s="60"/>
      <c r="AE147" s="60"/>
      <c r="AF147" s="60"/>
      <c r="AG147" s="60"/>
    </row>
    <row r="148" spans="17:33" x14ac:dyDescent="0.25">
      <c r="Q148" s="1"/>
      <c r="R148" s="1"/>
      <c r="X148" s="60"/>
      <c r="Y148" s="60"/>
      <c r="Z148" s="60"/>
      <c r="AA148" s="60"/>
      <c r="AB148" s="60"/>
      <c r="AC148" s="60"/>
      <c r="AD148" s="60"/>
      <c r="AE148" s="60"/>
      <c r="AF148" s="60"/>
      <c r="AG148" s="60"/>
    </row>
    <row r="149" spans="17:33" x14ac:dyDescent="0.25">
      <c r="Q149" s="1"/>
      <c r="R149" s="1"/>
      <c r="X149" s="60"/>
      <c r="Y149" s="60"/>
      <c r="Z149" s="60"/>
      <c r="AA149" s="60"/>
      <c r="AB149" s="60"/>
      <c r="AC149" s="60"/>
      <c r="AD149" s="60"/>
      <c r="AE149" s="60"/>
      <c r="AF149" s="60"/>
      <c r="AG149" s="60"/>
    </row>
    <row r="150" spans="17:33" x14ac:dyDescent="0.25">
      <c r="Q150" s="1"/>
      <c r="R150" s="1"/>
      <c r="X150" s="60"/>
      <c r="Y150" s="60"/>
      <c r="Z150" s="60"/>
      <c r="AA150" s="60"/>
      <c r="AB150" s="60"/>
      <c r="AC150" s="60"/>
      <c r="AD150" s="60"/>
      <c r="AE150" s="60"/>
      <c r="AF150" s="60"/>
      <c r="AG150" s="60"/>
    </row>
    <row r="151" spans="17:33" x14ac:dyDescent="0.25">
      <c r="Q151" s="1"/>
      <c r="R151" s="1"/>
      <c r="X151" s="60"/>
      <c r="Y151" s="60"/>
      <c r="Z151" s="60"/>
      <c r="AA151" s="60"/>
      <c r="AB151" s="60"/>
      <c r="AC151" s="60"/>
      <c r="AD151" s="60"/>
      <c r="AE151" s="60"/>
      <c r="AF151" s="60"/>
      <c r="AG151" s="60"/>
    </row>
    <row r="152" spans="17:33" x14ac:dyDescent="0.25">
      <c r="Q152" s="1"/>
      <c r="R152" s="1"/>
      <c r="X152" s="60"/>
      <c r="Y152" s="60"/>
      <c r="Z152" s="60"/>
      <c r="AA152" s="60"/>
      <c r="AB152" s="60"/>
      <c r="AC152" s="60"/>
      <c r="AD152" s="60"/>
      <c r="AE152" s="60"/>
      <c r="AF152" s="60"/>
      <c r="AG152" s="60"/>
    </row>
    <row r="153" spans="17:33" x14ac:dyDescent="0.25">
      <c r="Q153" s="1"/>
      <c r="R153" s="1"/>
      <c r="X153" s="60"/>
      <c r="Y153" s="60"/>
      <c r="Z153" s="60"/>
      <c r="AA153" s="60"/>
      <c r="AB153" s="60"/>
      <c r="AC153" s="60"/>
      <c r="AD153" s="60"/>
      <c r="AE153" s="60"/>
      <c r="AF153" s="60"/>
      <c r="AG153" s="60"/>
    </row>
    <row r="154" spans="17:33" x14ac:dyDescent="0.25">
      <c r="Q154" s="1"/>
      <c r="R154" s="1"/>
      <c r="X154" s="60"/>
      <c r="Y154" s="60"/>
      <c r="Z154" s="60"/>
      <c r="AA154" s="60"/>
      <c r="AB154" s="60"/>
      <c r="AC154" s="60"/>
      <c r="AD154" s="60"/>
      <c r="AE154" s="60"/>
      <c r="AF154" s="60"/>
      <c r="AG154" s="60"/>
    </row>
    <row r="155" spans="17:33" x14ac:dyDescent="0.25">
      <c r="Q155" s="1"/>
      <c r="R155" s="1"/>
      <c r="X155" s="60"/>
      <c r="Y155" s="60"/>
      <c r="Z155" s="60"/>
      <c r="AA155" s="60"/>
      <c r="AB155" s="60"/>
      <c r="AC155" s="60"/>
      <c r="AD155" s="60"/>
      <c r="AE155" s="60"/>
      <c r="AF155" s="60"/>
      <c r="AG155" s="60"/>
    </row>
    <row r="156" spans="17:33" x14ac:dyDescent="0.25">
      <c r="Q156" s="1"/>
      <c r="R156" s="1"/>
      <c r="X156" s="60"/>
      <c r="Y156" s="60"/>
      <c r="Z156" s="60"/>
      <c r="AA156" s="60"/>
      <c r="AB156" s="60"/>
      <c r="AC156" s="60"/>
      <c r="AD156" s="60"/>
      <c r="AE156" s="60"/>
      <c r="AF156" s="60"/>
      <c r="AG156" s="60"/>
    </row>
    <row r="157" spans="17:33" x14ac:dyDescent="0.25">
      <c r="Q157" s="1"/>
      <c r="R157" s="1"/>
      <c r="X157" s="60"/>
      <c r="Y157" s="60"/>
      <c r="Z157" s="60"/>
      <c r="AA157" s="60"/>
      <c r="AB157" s="60"/>
      <c r="AC157" s="60"/>
      <c r="AD157" s="60"/>
      <c r="AE157" s="60"/>
      <c r="AF157" s="60"/>
      <c r="AG157" s="60"/>
    </row>
    <row r="158" spans="17:33" x14ac:dyDescent="0.25">
      <c r="Q158" s="1"/>
      <c r="R158" s="1"/>
      <c r="X158" s="60"/>
      <c r="Y158" s="60"/>
      <c r="Z158" s="60"/>
      <c r="AA158" s="60"/>
      <c r="AB158" s="60"/>
      <c r="AC158" s="60"/>
      <c r="AD158" s="60"/>
      <c r="AE158" s="60"/>
      <c r="AF158" s="60"/>
      <c r="AG158" s="60"/>
    </row>
    <row r="159" spans="17:33" x14ac:dyDescent="0.25">
      <c r="Q159" s="1"/>
      <c r="R159" s="1"/>
      <c r="X159" s="60"/>
      <c r="Y159" s="60"/>
      <c r="Z159" s="60"/>
      <c r="AA159" s="60"/>
      <c r="AB159" s="60"/>
      <c r="AC159" s="60"/>
      <c r="AD159" s="60"/>
      <c r="AE159" s="60"/>
      <c r="AF159" s="60"/>
      <c r="AG159" s="60"/>
    </row>
    <row r="160" spans="17:33" x14ac:dyDescent="0.25">
      <c r="Q160" s="1"/>
      <c r="R160" s="1"/>
      <c r="X160" s="60"/>
      <c r="Y160" s="60"/>
      <c r="Z160" s="60"/>
      <c r="AA160" s="60"/>
      <c r="AB160" s="60"/>
      <c r="AC160" s="60"/>
      <c r="AD160" s="60"/>
      <c r="AE160" s="60"/>
      <c r="AF160" s="60"/>
      <c r="AG160" s="60"/>
    </row>
    <row r="161" spans="17:33" x14ac:dyDescent="0.25">
      <c r="Q161" s="1"/>
      <c r="R161" s="1"/>
      <c r="X161" s="60"/>
      <c r="Y161" s="60"/>
      <c r="Z161" s="60"/>
      <c r="AA161" s="60"/>
      <c r="AB161" s="60"/>
      <c r="AC161" s="60"/>
      <c r="AD161" s="60"/>
      <c r="AE161" s="60"/>
      <c r="AF161" s="60"/>
      <c r="AG161" s="60"/>
    </row>
    <row r="162" spans="17:33" x14ac:dyDescent="0.25">
      <c r="Q162" s="1"/>
      <c r="R162" s="1"/>
      <c r="X162" s="60"/>
      <c r="Y162" s="60"/>
      <c r="Z162" s="60"/>
      <c r="AA162" s="60"/>
      <c r="AB162" s="60"/>
      <c r="AC162" s="60"/>
      <c r="AD162" s="60"/>
      <c r="AE162" s="60"/>
      <c r="AF162" s="60"/>
      <c r="AG162" s="60"/>
    </row>
    <row r="163" spans="17:33" x14ac:dyDescent="0.25">
      <c r="Q163" s="1"/>
      <c r="R163" s="1"/>
      <c r="X163" s="60"/>
      <c r="Y163" s="60"/>
      <c r="Z163" s="60"/>
      <c r="AA163" s="60"/>
      <c r="AB163" s="60"/>
      <c r="AC163" s="60"/>
      <c r="AD163" s="60"/>
      <c r="AE163" s="60"/>
      <c r="AF163" s="60"/>
      <c r="AG163" s="60"/>
    </row>
    <row r="164" spans="17:33" x14ac:dyDescent="0.25">
      <c r="Q164" s="1"/>
      <c r="R164" s="1"/>
      <c r="X164" s="60"/>
      <c r="Y164" s="60"/>
      <c r="Z164" s="60"/>
      <c r="AA164" s="60"/>
      <c r="AB164" s="60"/>
      <c r="AC164" s="60"/>
      <c r="AD164" s="60"/>
      <c r="AE164" s="60"/>
      <c r="AF164" s="60"/>
      <c r="AG164" s="60"/>
    </row>
    <row r="165" spans="17:33" x14ac:dyDescent="0.25">
      <c r="Q165" s="1"/>
      <c r="R165" s="1"/>
      <c r="X165" s="60"/>
      <c r="Y165" s="60"/>
      <c r="Z165" s="60"/>
      <c r="AA165" s="60"/>
      <c r="AB165" s="60"/>
      <c r="AC165" s="60"/>
      <c r="AD165" s="60"/>
      <c r="AE165" s="60"/>
      <c r="AF165" s="60"/>
      <c r="AG165" s="60"/>
    </row>
    <row r="166" spans="17:33" x14ac:dyDescent="0.25">
      <c r="Q166" s="1"/>
      <c r="R166" s="1"/>
      <c r="X166" s="60"/>
      <c r="Y166" s="60"/>
      <c r="Z166" s="60"/>
      <c r="AA166" s="60"/>
      <c r="AB166" s="60"/>
      <c r="AC166" s="60"/>
      <c r="AD166" s="60"/>
      <c r="AE166" s="60"/>
      <c r="AF166" s="60"/>
      <c r="AG166" s="60"/>
    </row>
    <row r="167" spans="17:33" x14ac:dyDescent="0.25">
      <c r="Q167" s="1"/>
      <c r="R167" s="1"/>
      <c r="X167" s="60"/>
      <c r="Y167" s="60"/>
      <c r="Z167" s="60"/>
      <c r="AA167" s="60"/>
      <c r="AB167" s="60"/>
      <c r="AC167" s="60"/>
      <c r="AD167" s="60"/>
      <c r="AE167" s="60"/>
      <c r="AF167" s="60"/>
      <c r="AG167" s="60"/>
    </row>
    <row r="168" spans="17:33" x14ac:dyDescent="0.25">
      <c r="Q168" s="1"/>
      <c r="R168" s="1"/>
      <c r="X168" s="60"/>
      <c r="Y168" s="60"/>
      <c r="Z168" s="60"/>
      <c r="AA168" s="60"/>
      <c r="AB168" s="60"/>
      <c r="AC168" s="60"/>
      <c r="AD168" s="60"/>
      <c r="AE168" s="60"/>
      <c r="AF168" s="60"/>
      <c r="AG168" s="60"/>
    </row>
    <row r="169" spans="17:33" x14ac:dyDescent="0.25">
      <c r="Q169" s="1"/>
      <c r="R169" s="1"/>
      <c r="X169" s="60"/>
      <c r="Y169" s="60"/>
      <c r="Z169" s="60"/>
      <c r="AA169" s="60"/>
      <c r="AB169" s="60"/>
      <c r="AC169" s="60"/>
      <c r="AD169" s="60"/>
      <c r="AE169" s="60"/>
      <c r="AF169" s="60"/>
      <c r="AG169" s="60"/>
    </row>
    <row r="170" spans="17:33" x14ac:dyDescent="0.25">
      <c r="Q170" s="1"/>
      <c r="R170" s="1"/>
      <c r="X170" s="60"/>
      <c r="Y170" s="60"/>
      <c r="Z170" s="60"/>
      <c r="AA170" s="60"/>
      <c r="AB170" s="60"/>
      <c r="AC170" s="60"/>
      <c r="AD170" s="60"/>
      <c r="AE170" s="60"/>
      <c r="AF170" s="60"/>
      <c r="AG170" s="60"/>
    </row>
    <row r="171" spans="17:33" x14ac:dyDescent="0.25">
      <c r="Q171" s="1"/>
      <c r="R171" s="1"/>
      <c r="X171" s="60"/>
      <c r="Y171" s="60"/>
      <c r="Z171" s="60"/>
      <c r="AA171" s="60"/>
      <c r="AB171" s="60"/>
      <c r="AC171" s="60"/>
      <c r="AD171" s="60"/>
      <c r="AE171" s="60"/>
      <c r="AF171" s="60"/>
      <c r="AG171" s="60"/>
    </row>
    <row r="172" spans="17:33" x14ac:dyDescent="0.25">
      <c r="Q172" s="1"/>
      <c r="R172" s="1"/>
      <c r="X172" s="60"/>
      <c r="Y172" s="60"/>
      <c r="Z172" s="60"/>
      <c r="AA172" s="60"/>
      <c r="AB172" s="60"/>
      <c r="AC172" s="60"/>
      <c r="AD172" s="60"/>
      <c r="AE172" s="60"/>
      <c r="AF172" s="60"/>
      <c r="AG172" s="60"/>
    </row>
    <row r="173" spans="17:33" x14ac:dyDescent="0.25">
      <c r="Q173" s="1"/>
      <c r="R173" s="1"/>
      <c r="X173" s="60"/>
      <c r="Y173" s="60"/>
      <c r="Z173" s="60"/>
      <c r="AA173" s="60"/>
      <c r="AB173" s="60"/>
      <c r="AC173" s="60"/>
      <c r="AD173" s="60"/>
      <c r="AE173" s="60"/>
      <c r="AF173" s="60"/>
      <c r="AG173" s="60"/>
    </row>
    <row r="174" spans="17:33" x14ac:dyDescent="0.25">
      <c r="Q174" s="1"/>
      <c r="R174" s="1"/>
      <c r="X174" s="60"/>
      <c r="Y174" s="60"/>
      <c r="Z174" s="60"/>
      <c r="AA174" s="60"/>
      <c r="AB174" s="60"/>
      <c r="AC174" s="60"/>
      <c r="AD174" s="60"/>
      <c r="AE174" s="60"/>
      <c r="AF174" s="60"/>
      <c r="AG174" s="60"/>
    </row>
    <row r="175" spans="17:33" x14ac:dyDescent="0.25">
      <c r="Q175" s="1"/>
      <c r="R175" s="1"/>
      <c r="X175" s="60"/>
      <c r="Y175" s="60"/>
      <c r="Z175" s="60"/>
      <c r="AA175" s="60"/>
      <c r="AB175" s="60"/>
      <c r="AC175" s="60"/>
      <c r="AD175" s="60"/>
      <c r="AE175" s="60"/>
      <c r="AF175" s="60"/>
      <c r="AG175" s="60"/>
    </row>
    <row r="176" spans="17:33" x14ac:dyDescent="0.25">
      <c r="Q176" s="1"/>
      <c r="R176" s="1"/>
      <c r="X176" s="60"/>
      <c r="Y176" s="60"/>
      <c r="Z176" s="60"/>
      <c r="AA176" s="60"/>
      <c r="AB176" s="60"/>
      <c r="AC176" s="60"/>
      <c r="AD176" s="60"/>
      <c r="AE176" s="60"/>
      <c r="AF176" s="60"/>
      <c r="AG176" s="60"/>
    </row>
    <row r="177" spans="17:18" x14ac:dyDescent="0.25">
      <c r="Q177" s="1"/>
      <c r="R177" s="1"/>
    </row>
    <row r="178" spans="17:18" x14ac:dyDescent="0.25">
      <c r="Q178" s="1"/>
      <c r="R178" s="1"/>
    </row>
    <row r="179" spans="17:18" x14ac:dyDescent="0.25"/>
    <row r="180" spans="17:18" x14ac:dyDescent="0.25"/>
    <row r="181" spans="17:18" x14ac:dyDescent="0.25"/>
    <row r="182" spans="17:18" x14ac:dyDescent="0.25"/>
    <row r="183" spans="17:18" x14ac:dyDescent="0.25"/>
    <row r="184" spans="17:18" x14ac:dyDescent="0.25"/>
    <row r="185" spans="17:18" x14ac:dyDescent="0.25"/>
    <row r="186" spans="17:18" x14ac:dyDescent="0.25"/>
    <row r="187" spans="17:18" x14ac:dyDescent="0.25"/>
    <row r="188" spans="17:18" x14ac:dyDescent="0.25"/>
    <row r="189" spans="17:18" x14ac:dyDescent="0.25"/>
    <row r="190" spans="17:18" x14ac:dyDescent="0.25"/>
    <row r="191" spans="17:18" x14ac:dyDescent="0.25"/>
    <row r="192" spans="17:18" x14ac:dyDescent="0.25"/>
    <row r="193" x14ac:dyDescent="0.25"/>
    <row r="194" x14ac:dyDescent="0.25"/>
    <row r="195" x14ac:dyDescent="0.25"/>
    <row r="196" x14ac:dyDescent="0.25"/>
    <row r="197" x14ac:dyDescent="0.25"/>
    <row r="198" x14ac:dyDescent="0.25"/>
    <row r="199" x14ac:dyDescent="0.25"/>
    <row r="205" x14ac:dyDescent="0.25"/>
    <row r="206" x14ac:dyDescent="0.25"/>
    <row r="207" x14ac:dyDescent="0.25"/>
    <row r="208" x14ac:dyDescent="0.25"/>
    <row r="219" x14ac:dyDescent="0.25"/>
    <row r="223" x14ac:dyDescent="0.25"/>
    <row r="224" x14ac:dyDescent="0.25"/>
    <row r="225"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sheetData>
  <mergeCells count="34">
    <mergeCell ref="R35:R36"/>
    <mergeCell ref="R19:R20"/>
    <mergeCell ref="C53:F53"/>
    <mergeCell ref="G53:J53"/>
    <mergeCell ref="C55:F55"/>
    <mergeCell ref="G55:J55"/>
    <mergeCell ref="C48:D48"/>
    <mergeCell ref="G48:H48"/>
    <mergeCell ref="C54:F54"/>
    <mergeCell ref="G54:J54"/>
    <mergeCell ref="Q35:Q36"/>
    <mergeCell ref="A33:Q33"/>
    <mergeCell ref="A28:C28"/>
    <mergeCell ref="C52:F52"/>
    <mergeCell ref="G52:L52"/>
    <mergeCell ref="A44:C44"/>
    <mergeCell ref="A35:A36"/>
    <mergeCell ref="B35:B36"/>
    <mergeCell ref="C35:C36"/>
    <mergeCell ref="D35:D36"/>
    <mergeCell ref="E35:P35"/>
    <mergeCell ref="A9:R9"/>
    <mergeCell ref="A10:R10"/>
    <mergeCell ref="A19:A20"/>
    <mergeCell ref="B19:B20"/>
    <mergeCell ref="C19:C20"/>
    <mergeCell ref="D19:D20"/>
    <mergeCell ref="E19:P19"/>
    <mergeCell ref="Q19:Q20"/>
    <mergeCell ref="A11:Q11"/>
    <mergeCell ref="A13:B15"/>
    <mergeCell ref="C13:F15"/>
    <mergeCell ref="A16:Q16"/>
    <mergeCell ref="A17:Q17"/>
  </mergeCells>
  <dataValidations count="2">
    <dataValidation type="list" allowBlank="1" showInputMessage="1" showErrorMessage="1" sqref="C65511:C65554 IY37:IY43 WVK37:WVK43 WLO37:WLO43 WBS37:WBS43 VRW37:VRW43 VIA37:VIA43 UYE37:UYE43 UOI37:UOI43 UEM37:UEM43 TUQ37:TUQ43 TKU37:TKU43 TAY37:TAY43 SRC37:SRC43 SHG37:SHG43 RXK37:RXK43 RNO37:RNO43 RDS37:RDS43 QTW37:QTW43 QKA37:QKA43 QAE37:QAE43 PQI37:PQI43 PGM37:PGM43 OWQ37:OWQ43 OMU37:OMU43 OCY37:OCY43 NTC37:NTC43 NJG37:NJG43 MZK37:MZK43 MPO37:MPO43 MFS37:MFS43 LVW37:LVW43 LMA37:LMA43 LCE37:LCE43 KSI37:KSI43 KIM37:KIM43 JYQ37:JYQ43 JOU37:JOU43 JEY37:JEY43 IVC37:IVC43 ILG37:ILG43 IBK37:IBK43 HRO37:HRO43 HHS37:HHS43 GXW37:GXW43 GOA37:GOA43 GEE37:GEE43 FUI37:FUI43 FKM37:FKM43 FAQ37:FAQ43 EQU37:EQU43 EGY37:EGY43 DXC37:DXC43 DNG37:DNG43 DDK37:DDK43 CTO37:CTO43 CJS37:CJS43 BZW37:BZW43 BQA37:BQA43 BGE37:BGE43 AWI37:AWI43 AMM37:AMM43 ACQ37:ACQ43 SU37:SU43 IY21:IY27 WVK21:WVK27 WLO21:WLO27 WBS21:WBS27 VRW21:VRW27 VIA21:VIA27 UYE21:UYE27 UOI21:UOI27 UEM21:UEM27 TUQ21:TUQ27 TKU21:TKU27 TAY21:TAY27 SRC21:SRC27 SHG21:SHG27 RXK21:RXK27 RNO21:RNO27 RDS21:RDS27 QTW21:QTW27 QKA21:QKA27 QAE21:QAE27 PQI21:PQI27 PGM21:PGM27 OWQ21:OWQ27 OMU21:OMU27 OCY21:OCY27 NTC21:NTC27 NJG21:NJG27 MZK21:MZK27 MPO21:MPO27 MFS21:MFS27 LVW21:LVW27 LMA21:LMA27 LCE21:LCE27 KSI21:KSI27 KIM21:KIM27 JYQ21:JYQ27 JOU21:JOU27 JEY21:JEY27 IVC21:IVC27 ILG21:ILG27 IBK21:IBK27 HRO21:HRO27 HHS21:HHS27 GXW21:GXW27 GOA21:GOA27 GEE21:GEE27 FUI21:FUI27 FKM21:FKM27 FAQ21:FAQ27 EQU21:EQU27 EGY21:EGY27 DXC21:DXC27 DNG21:DNG27 DDK21:DDK27 CTO21:CTO27 CJS21:CJS27 BZW21:BZW27 BQA21:BQA27 BGE21:BGE27 AWI21:AWI27 AMM21:AMM27 ACQ21:ACQ27 SU21:SU27 SU65511:SU65554 ACQ65511:ACQ65554 AMM65511:AMM65554 AWI65511:AWI65554 BGE65511:BGE65554 BQA65511:BQA65554 BZW65511:BZW65554 CJS65511:CJS65554 CTO65511:CTO65554 DDK65511:DDK65554 DNG65511:DNG65554 DXC65511:DXC65554 EGY65511:EGY65554 EQU65511:EQU65554 FAQ65511:FAQ65554 FKM65511:FKM65554 FUI65511:FUI65554 GEE65511:GEE65554 GOA65511:GOA65554 GXW65511:GXW65554 HHS65511:HHS65554 HRO65511:HRO65554 IBK65511:IBK65554 ILG65511:ILG65554 IVC65511:IVC65554 JEY65511:JEY65554 JOU65511:JOU65554 JYQ65511:JYQ65554 KIM65511:KIM65554 KSI65511:KSI65554 LCE65511:LCE65554 LMA65511:LMA65554 LVW65511:LVW65554 MFS65511:MFS65554 MPO65511:MPO65554 MZK65511:MZK65554 NJG65511:NJG65554 NTC65511:NTC65554 OCY65511:OCY65554 OMU65511:OMU65554 OWQ65511:OWQ65554 PGM65511:PGM65554 PQI65511:PQI65554 QAE65511:QAE65554 QKA65511:QKA65554 QTW65511:QTW65554 RDS65511:RDS65554 RNO65511:RNO65554 RXK65511:RXK65554 SHG65511:SHG65554 SRC65511:SRC65554 TAY65511:TAY65554 TKU65511:TKU65554 TUQ65511:TUQ65554 UEM65511:UEM65554 UOI65511:UOI65554 UYE65511:UYE65554 VIA65511:VIA65554 VRW65511:VRW65554 WBS65511:WBS65554 WLO65511:WLO65554 WVK65511:WVK65554 C131047:C131090 IY131047:IY131090 SU131047:SU131090 ACQ131047:ACQ131090 AMM131047:AMM131090 AWI131047:AWI131090 BGE131047:BGE131090 BQA131047:BQA131090 BZW131047:BZW131090 CJS131047:CJS131090 CTO131047:CTO131090 DDK131047:DDK131090 DNG131047:DNG131090 DXC131047:DXC131090 EGY131047:EGY131090 EQU131047:EQU131090 FAQ131047:FAQ131090 FKM131047:FKM131090 FUI131047:FUI131090 GEE131047:GEE131090 GOA131047:GOA131090 GXW131047:GXW131090 HHS131047:HHS131090 HRO131047:HRO131090 IBK131047:IBK131090 ILG131047:ILG131090 IVC131047:IVC131090 JEY131047:JEY131090 JOU131047:JOU131090 JYQ131047:JYQ131090 KIM131047:KIM131090 KSI131047:KSI131090 LCE131047:LCE131090 LMA131047:LMA131090 LVW131047:LVW131090 MFS131047:MFS131090 MPO131047:MPO131090 MZK131047:MZK131090 NJG131047:NJG131090 NTC131047:NTC131090 OCY131047:OCY131090 OMU131047:OMU131090 OWQ131047:OWQ131090 PGM131047:PGM131090 PQI131047:PQI131090 QAE131047:QAE131090 QKA131047:QKA131090 QTW131047:QTW131090 RDS131047:RDS131090 RNO131047:RNO131090 RXK131047:RXK131090 SHG131047:SHG131090 SRC131047:SRC131090 TAY131047:TAY131090 TKU131047:TKU131090 TUQ131047:TUQ131090 UEM131047:UEM131090 UOI131047:UOI131090 UYE131047:UYE131090 VIA131047:VIA131090 VRW131047:VRW131090 WBS131047:WBS131090 WLO131047:WLO131090 WVK131047:WVK131090 C196583:C196626 IY196583:IY196626 SU196583:SU196626 ACQ196583:ACQ196626 AMM196583:AMM196626 AWI196583:AWI196626 BGE196583:BGE196626 BQA196583:BQA196626 BZW196583:BZW196626 CJS196583:CJS196626 CTO196583:CTO196626 DDK196583:DDK196626 DNG196583:DNG196626 DXC196583:DXC196626 EGY196583:EGY196626 EQU196583:EQU196626 FAQ196583:FAQ196626 FKM196583:FKM196626 FUI196583:FUI196626 GEE196583:GEE196626 GOA196583:GOA196626 GXW196583:GXW196626 HHS196583:HHS196626 HRO196583:HRO196626 IBK196583:IBK196626 ILG196583:ILG196626 IVC196583:IVC196626 JEY196583:JEY196626 JOU196583:JOU196626 JYQ196583:JYQ196626 KIM196583:KIM196626 KSI196583:KSI196626 LCE196583:LCE196626 LMA196583:LMA196626 LVW196583:LVW196626 MFS196583:MFS196626 MPO196583:MPO196626 MZK196583:MZK196626 NJG196583:NJG196626 NTC196583:NTC196626 OCY196583:OCY196626 OMU196583:OMU196626 OWQ196583:OWQ196626 PGM196583:PGM196626 PQI196583:PQI196626 QAE196583:QAE196626 QKA196583:QKA196626 QTW196583:QTW196626 RDS196583:RDS196626 RNO196583:RNO196626 RXK196583:RXK196626 SHG196583:SHG196626 SRC196583:SRC196626 TAY196583:TAY196626 TKU196583:TKU196626 TUQ196583:TUQ196626 UEM196583:UEM196626 UOI196583:UOI196626 UYE196583:UYE196626 VIA196583:VIA196626 VRW196583:VRW196626 WBS196583:WBS196626 WLO196583:WLO196626 WVK196583:WVK196626 C262119:C262162 IY262119:IY262162 SU262119:SU262162 ACQ262119:ACQ262162 AMM262119:AMM262162 AWI262119:AWI262162 BGE262119:BGE262162 BQA262119:BQA262162 BZW262119:BZW262162 CJS262119:CJS262162 CTO262119:CTO262162 DDK262119:DDK262162 DNG262119:DNG262162 DXC262119:DXC262162 EGY262119:EGY262162 EQU262119:EQU262162 FAQ262119:FAQ262162 FKM262119:FKM262162 FUI262119:FUI262162 GEE262119:GEE262162 GOA262119:GOA262162 GXW262119:GXW262162 HHS262119:HHS262162 HRO262119:HRO262162 IBK262119:IBK262162 ILG262119:ILG262162 IVC262119:IVC262162 JEY262119:JEY262162 JOU262119:JOU262162 JYQ262119:JYQ262162 KIM262119:KIM262162 KSI262119:KSI262162 LCE262119:LCE262162 LMA262119:LMA262162 LVW262119:LVW262162 MFS262119:MFS262162 MPO262119:MPO262162 MZK262119:MZK262162 NJG262119:NJG262162 NTC262119:NTC262162 OCY262119:OCY262162 OMU262119:OMU262162 OWQ262119:OWQ262162 PGM262119:PGM262162 PQI262119:PQI262162 QAE262119:QAE262162 QKA262119:QKA262162 QTW262119:QTW262162 RDS262119:RDS262162 RNO262119:RNO262162 RXK262119:RXK262162 SHG262119:SHG262162 SRC262119:SRC262162 TAY262119:TAY262162 TKU262119:TKU262162 TUQ262119:TUQ262162 UEM262119:UEM262162 UOI262119:UOI262162 UYE262119:UYE262162 VIA262119:VIA262162 VRW262119:VRW262162 WBS262119:WBS262162 WLO262119:WLO262162 WVK262119:WVK262162 C327655:C327698 IY327655:IY327698 SU327655:SU327698 ACQ327655:ACQ327698 AMM327655:AMM327698 AWI327655:AWI327698 BGE327655:BGE327698 BQA327655:BQA327698 BZW327655:BZW327698 CJS327655:CJS327698 CTO327655:CTO327698 DDK327655:DDK327698 DNG327655:DNG327698 DXC327655:DXC327698 EGY327655:EGY327698 EQU327655:EQU327698 FAQ327655:FAQ327698 FKM327655:FKM327698 FUI327655:FUI327698 GEE327655:GEE327698 GOA327655:GOA327698 GXW327655:GXW327698 HHS327655:HHS327698 HRO327655:HRO327698 IBK327655:IBK327698 ILG327655:ILG327698 IVC327655:IVC327698 JEY327655:JEY327698 JOU327655:JOU327698 JYQ327655:JYQ327698 KIM327655:KIM327698 KSI327655:KSI327698 LCE327655:LCE327698 LMA327655:LMA327698 LVW327655:LVW327698 MFS327655:MFS327698 MPO327655:MPO327698 MZK327655:MZK327698 NJG327655:NJG327698 NTC327655:NTC327698 OCY327655:OCY327698 OMU327655:OMU327698 OWQ327655:OWQ327698 PGM327655:PGM327698 PQI327655:PQI327698 QAE327655:QAE327698 QKA327655:QKA327698 QTW327655:QTW327698 RDS327655:RDS327698 RNO327655:RNO327698 RXK327655:RXK327698 SHG327655:SHG327698 SRC327655:SRC327698 TAY327655:TAY327698 TKU327655:TKU327698 TUQ327655:TUQ327698 UEM327655:UEM327698 UOI327655:UOI327698 UYE327655:UYE327698 VIA327655:VIA327698 VRW327655:VRW327698 WBS327655:WBS327698 WLO327655:WLO327698 WVK327655:WVK327698 C393191:C393234 IY393191:IY393234 SU393191:SU393234 ACQ393191:ACQ393234 AMM393191:AMM393234 AWI393191:AWI393234 BGE393191:BGE393234 BQA393191:BQA393234 BZW393191:BZW393234 CJS393191:CJS393234 CTO393191:CTO393234 DDK393191:DDK393234 DNG393191:DNG393234 DXC393191:DXC393234 EGY393191:EGY393234 EQU393191:EQU393234 FAQ393191:FAQ393234 FKM393191:FKM393234 FUI393191:FUI393234 GEE393191:GEE393234 GOA393191:GOA393234 GXW393191:GXW393234 HHS393191:HHS393234 HRO393191:HRO393234 IBK393191:IBK393234 ILG393191:ILG393234 IVC393191:IVC393234 JEY393191:JEY393234 JOU393191:JOU393234 JYQ393191:JYQ393234 KIM393191:KIM393234 KSI393191:KSI393234 LCE393191:LCE393234 LMA393191:LMA393234 LVW393191:LVW393234 MFS393191:MFS393234 MPO393191:MPO393234 MZK393191:MZK393234 NJG393191:NJG393234 NTC393191:NTC393234 OCY393191:OCY393234 OMU393191:OMU393234 OWQ393191:OWQ393234 PGM393191:PGM393234 PQI393191:PQI393234 QAE393191:QAE393234 QKA393191:QKA393234 QTW393191:QTW393234 RDS393191:RDS393234 RNO393191:RNO393234 RXK393191:RXK393234 SHG393191:SHG393234 SRC393191:SRC393234 TAY393191:TAY393234 TKU393191:TKU393234 TUQ393191:TUQ393234 UEM393191:UEM393234 UOI393191:UOI393234 UYE393191:UYE393234 VIA393191:VIA393234 VRW393191:VRW393234 WBS393191:WBS393234 WLO393191:WLO393234 WVK393191:WVK393234 C458727:C458770 IY458727:IY458770 SU458727:SU458770 ACQ458727:ACQ458770 AMM458727:AMM458770 AWI458727:AWI458770 BGE458727:BGE458770 BQA458727:BQA458770 BZW458727:BZW458770 CJS458727:CJS458770 CTO458727:CTO458770 DDK458727:DDK458770 DNG458727:DNG458770 DXC458727:DXC458770 EGY458727:EGY458770 EQU458727:EQU458770 FAQ458727:FAQ458770 FKM458727:FKM458770 FUI458727:FUI458770 GEE458727:GEE458770 GOA458727:GOA458770 GXW458727:GXW458770 HHS458727:HHS458770 HRO458727:HRO458770 IBK458727:IBK458770 ILG458727:ILG458770 IVC458727:IVC458770 JEY458727:JEY458770 JOU458727:JOU458770 JYQ458727:JYQ458770 KIM458727:KIM458770 KSI458727:KSI458770 LCE458727:LCE458770 LMA458727:LMA458770 LVW458727:LVW458770 MFS458727:MFS458770 MPO458727:MPO458770 MZK458727:MZK458770 NJG458727:NJG458770 NTC458727:NTC458770 OCY458727:OCY458770 OMU458727:OMU458770 OWQ458727:OWQ458770 PGM458727:PGM458770 PQI458727:PQI458770 QAE458727:QAE458770 QKA458727:QKA458770 QTW458727:QTW458770 RDS458727:RDS458770 RNO458727:RNO458770 RXK458727:RXK458770 SHG458727:SHG458770 SRC458727:SRC458770 TAY458727:TAY458770 TKU458727:TKU458770 TUQ458727:TUQ458770 UEM458727:UEM458770 UOI458727:UOI458770 UYE458727:UYE458770 VIA458727:VIA458770 VRW458727:VRW458770 WBS458727:WBS458770 WLO458727:WLO458770 WVK458727:WVK458770 C524263:C524306 IY524263:IY524306 SU524263:SU524306 ACQ524263:ACQ524306 AMM524263:AMM524306 AWI524263:AWI524306 BGE524263:BGE524306 BQA524263:BQA524306 BZW524263:BZW524306 CJS524263:CJS524306 CTO524263:CTO524306 DDK524263:DDK524306 DNG524263:DNG524306 DXC524263:DXC524306 EGY524263:EGY524306 EQU524263:EQU524306 FAQ524263:FAQ524306 FKM524263:FKM524306 FUI524263:FUI524306 GEE524263:GEE524306 GOA524263:GOA524306 GXW524263:GXW524306 HHS524263:HHS524306 HRO524263:HRO524306 IBK524263:IBK524306 ILG524263:ILG524306 IVC524263:IVC524306 JEY524263:JEY524306 JOU524263:JOU524306 JYQ524263:JYQ524306 KIM524263:KIM524306 KSI524263:KSI524306 LCE524263:LCE524306 LMA524263:LMA524306 LVW524263:LVW524306 MFS524263:MFS524306 MPO524263:MPO524306 MZK524263:MZK524306 NJG524263:NJG524306 NTC524263:NTC524306 OCY524263:OCY524306 OMU524263:OMU524306 OWQ524263:OWQ524306 PGM524263:PGM524306 PQI524263:PQI524306 QAE524263:QAE524306 QKA524263:QKA524306 QTW524263:QTW524306 RDS524263:RDS524306 RNO524263:RNO524306 RXK524263:RXK524306 SHG524263:SHG524306 SRC524263:SRC524306 TAY524263:TAY524306 TKU524263:TKU524306 TUQ524263:TUQ524306 UEM524263:UEM524306 UOI524263:UOI524306 UYE524263:UYE524306 VIA524263:VIA524306 VRW524263:VRW524306 WBS524263:WBS524306 WLO524263:WLO524306 WVK524263:WVK524306 C589799:C589842 IY589799:IY589842 SU589799:SU589842 ACQ589799:ACQ589842 AMM589799:AMM589842 AWI589799:AWI589842 BGE589799:BGE589842 BQA589799:BQA589842 BZW589799:BZW589842 CJS589799:CJS589842 CTO589799:CTO589842 DDK589799:DDK589842 DNG589799:DNG589842 DXC589799:DXC589842 EGY589799:EGY589842 EQU589799:EQU589842 FAQ589799:FAQ589842 FKM589799:FKM589842 FUI589799:FUI589842 GEE589799:GEE589842 GOA589799:GOA589842 GXW589799:GXW589842 HHS589799:HHS589842 HRO589799:HRO589842 IBK589799:IBK589842 ILG589799:ILG589842 IVC589799:IVC589842 JEY589799:JEY589842 JOU589799:JOU589842 JYQ589799:JYQ589842 KIM589799:KIM589842 KSI589799:KSI589842 LCE589799:LCE589842 LMA589799:LMA589842 LVW589799:LVW589842 MFS589799:MFS589842 MPO589799:MPO589842 MZK589799:MZK589842 NJG589799:NJG589842 NTC589799:NTC589842 OCY589799:OCY589842 OMU589799:OMU589842 OWQ589799:OWQ589842 PGM589799:PGM589842 PQI589799:PQI589842 QAE589799:QAE589842 QKA589799:QKA589842 QTW589799:QTW589842 RDS589799:RDS589842 RNO589799:RNO589842 RXK589799:RXK589842 SHG589799:SHG589842 SRC589799:SRC589842 TAY589799:TAY589842 TKU589799:TKU589842 TUQ589799:TUQ589842 UEM589799:UEM589842 UOI589799:UOI589842 UYE589799:UYE589842 VIA589799:VIA589842 VRW589799:VRW589842 WBS589799:WBS589842 WLO589799:WLO589842 WVK589799:WVK589842 C655335:C655378 IY655335:IY655378 SU655335:SU655378 ACQ655335:ACQ655378 AMM655335:AMM655378 AWI655335:AWI655378 BGE655335:BGE655378 BQA655335:BQA655378 BZW655335:BZW655378 CJS655335:CJS655378 CTO655335:CTO655378 DDK655335:DDK655378 DNG655335:DNG655378 DXC655335:DXC655378 EGY655335:EGY655378 EQU655335:EQU655378 FAQ655335:FAQ655378 FKM655335:FKM655378 FUI655335:FUI655378 GEE655335:GEE655378 GOA655335:GOA655378 GXW655335:GXW655378 HHS655335:HHS655378 HRO655335:HRO655378 IBK655335:IBK655378 ILG655335:ILG655378 IVC655335:IVC655378 JEY655335:JEY655378 JOU655335:JOU655378 JYQ655335:JYQ655378 KIM655335:KIM655378 KSI655335:KSI655378 LCE655335:LCE655378 LMA655335:LMA655378 LVW655335:LVW655378 MFS655335:MFS655378 MPO655335:MPO655378 MZK655335:MZK655378 NJG655335:NJG655378 NTC655335:NTC655378 OCY655335:OCY655378 OMU655335:OMU655378 OWQ655335:OWQ655378 PGM655335:PGM655378 PQI655335:PQI655378 QAE655335:QAE655378 QKA655335:QKA655378 QTW655335:QTW655378 RDS655335:RDS655378 RNO655335:RNO655378 RXK655335:RXK655378 SHG655335:SHG655378 SRC655335:SRC655378 TAY655335:TAY655378 TKU655335:TKU655378 TUQ655335:TUQ655378 UEM655335:UEM655378 UOI655335:UOI655378 UYE655335:UYE655378 VIA655335:VIA655378 VRW655335:VRW655378 WBS655335:WBS655378 WLO655335:WLO655378 WVK655335:WVK655378 C720871:C720914 IY720871:IY720914 SU720871:SU720914 ACQ720871:ACQ720914 AMM720871:AMM720914 AWI720871:AWI720914 BGE720871:BGE720914 BQA720871:BQA720914 BZW720871:BZW720914 CJS720871:CJS720914 CTO720871:CTO720914 DDK720871:DDK720914 DNG720871:DNG720914 DXC720871:DXC720914 EGY720871:EGY720914 EQU720871:EQU720914 FAQ720871:FAQ720914 FKM720871:FKM720914 FUI720871:FUI720914 GEE720871:GEE720914 GOA720871:GOA720914 GXW720871:GXW720914 HHS720871:HHS720914 HRO720871:HRO720914 IBK720871:IBK720914 ILG720871:ILG720914 IVC720871:IVC720914 JEY720871:JEY720914 JOU720871:JOU720914 JYQ720871:JYQ720914 KIM720871:KIM720914 KSI720871:KSI720914 LCE720871:LCE720914 LMA720871:LMA720914 LVW720871:LVW720914 MFS720871:MFS720914 MPO720871:MPO720914 MZK720871:MZK720914 NJG720871:NJG720914 NTC720871:NTC720914 OCY720871:OCY720914 OMU720871:OMU720914 OWQ720871:OWQ720914 PGM720871:PGM720914 PQI720871:PQI720914 QAE720871:QAE720914 QKA720871:QKA720914 QTW720871:QTW720914 RDS720871:RDS720914 RNO720871:RNO720914 RXK720871:RXK720914 SHG720871:SHG720914 SRC720871:SRC720914 TAY720871:TAY720914 TKU720871:TKU720914 TUQ720871:TUQ720914 UEM720871:UEM720914 UOI720871:UOI720914 UYE720871:UYE720914 VIA720871:VIA720914 VRW720871:VRW720914 WBS720871:WBS720914 WLO720871:WLO720914 WVK720871:WVK720914 C786407:C786450 IY786407:IY786450 SU786407:SU786450 ACQ786407:ACQ786450 AMM786407:AMM786450 AWI786407:AWI786450 BGE786407:BGE786450 BQA786407:BQA786450 BZW786407:BZW786450 CJS786407:CJS786450 CTO786407:CTO786450 DDK786407:DDK786450 DNG786407:DNG786450 DXC786407:DXC786450 EGY786407:EGY786450 EQU786407:EQU786450 FAQ786407:FAQ786450 FKM786407:FKM786450 FUI786407:FUI786450 GEE786407:GEE786450 GOA786407:GOA786450 GXW786407:GXW786450 HHS786407:HHS786450 HRO786407:HRO786450 IBK786407:IBK786450 ILG786407:ILG786450 IVC786407:IVC786450 JEY786407:JEY786450 JOU786407:JOU786450 JYQ786407:JYQ786450 KIM786407:KIM786450 KSI786407:KSI786450 LCE786407:LCE786450 LMA786407:LMA786450 LVW786407:LVW786450 MFS786407:MFS786450 MPO786407:MPO786450 MZK786407:MZK786450 NJG786407:NJG786450 NTC786407:NTC786450 OCY786407:OCY786450 OMU786407:OMU786450 OWQ786407:OWQ786450 PGM786407:PGM786450 PQI786407:PQI786450 QAE786407:QAE786450 QKA786407:QKA786450 QTW786407:QTW786450 RDS786407:RDS786450 RNO786407:RNO786450 RXK786407:RXK786450 SHG786407:SHG786450 SRC786407:SRC786450 TAY786407:TAY786450 TKU786407:TKU786450 TUQ786407:TUQ786450 UEM786407:UEM786450 UOI786407:UOI786450 UYE786407:UYE786450 VIA786407:VIA786450 VRW786407:VRW786450 WBS786407:WBS786450 WLO786407:WLO786450 WVK786407:WVK786450 C851943:C851986 IY851943:IY851986 SU851943:SU851986 ACQ851943:ACQ851986 AMM851943:AMM851986 AWI851943:AWI851986 BGE851943:BGE851986 BQA851943:BQA851986 BZW851943:BZW851986 CJS851943:CJS851986 CTO851943:CTO851986 DDK851943:DDK851986 DNG851943:DNG851986 DXC851943:DXC851986 EGY851943:EGY851986 EQU851943:EQU851986 FAQ851943:FAQ851986 FKM851943:FKM851986 FUI851943:FUI851986 GEE851943:GEE851986 GOA851943:GOA851986 GXW851943:GXW851986 HHS851943:HHS851986 HRO851943:HRO851986 IBK851943:IBK851986 ILG851943:ILG851986 IVC851943:IVC851986 JEY851943:JEY851986 JOU851943:JOU851986 JYQ851943:JYQ851986 KIM851943:KIM851986 KSI851943:KSI851986 LCE851943:LCE851986 LMA851943:LMA851986 LVW851943:LVW851986 MFS851943:MFS851986 MPO851943:MPO851986 MZK851943:MZK851986 NJG851943:NJG851986 NTC851943:NTC851986 OCY851943:OCY851986 OMU851943:OMU851986 OWQ851943:OWQ851986 PGM851943:PGM851986 PQI851943:PQI851986 QAE851943:QAE851986 QKA851943:QKA851986 QTW851943:QTW851986 RDS851943:RDS851986 RNO851943:RNO851986 RXK851943:RXK851986 SHG851943:SHG851986 SRC851943:SRC851986 TAY851943:TAY851986 TKU851943:TKU851986 TUQ851943:TUQ851986 UEM851943:UEM851986 UOI851943:UOI851986 UYE851943:UYE851986 VIA851943:VIA851986 VRW851943:VRW851986 WBS851943:WBS851986 WLO851943:WLO851986 WVK851943:WVK851986 C917479:C917522 IY917479:IY917522 SU917479:SU917522 ACQ917479:ACQ917522 AMM917479:AMM917522 AWI917479:AWI917522 BGE917479:BGE917522 BQA917479:BQA917522 BZW917479:BZW917522 CJS917479:CJS917522 CTO917479:CTO917522 DDK917479:DDK917522 DNG917479:DNG917522 DXC917479:DXC917522 EGY917479:EGY917522 EQU917479:EQU917522 FAQ917479:FAQ917522 FKM917479:FKM917522 FUI917479:FUI917522 GEE917479:GEE917522 GOA917479:GOA917522 GXW917479:GXW917522 HHS917479:HHS917522 HRO917479:HRO917522 IBK917479:IBK917522 ILG917479:ILG917522 IVC917479:IVC917522 JEY917479:JEY917522 JOU917479:JOU917522 JYQ917479:JYQ917522 KIM917479:KIM917522 KSI917479:KSI917522 LCE917479:LCE917522 LMA917479:LMA917522 LVW917479:LVW917522 MFS917479:MFS917522 MPO917479:MPO917522 MZK917479:MZK917522 NJG917479:NJG917522 NTC917479:NTC917522 OCY917479:OCY917522 OMU917479:OMU917522 OWQ917479:OWQ917522 PGM917479:PGM917522 PQI917479:PQI917522 QAE917479:QAE917522 QKA917479:QKA917522 QTW917479:QTW917522 RDS917479:RDS917522 RNO917479:RNO917522 RXK917479:RXK917522 SHG917479:SHG917522 SRC917479:SRC917522 TAY917479:TAY917522 TKU917479:TKU917522 TUQ917479:TUQ917522 UEM917479:UEM917522 UOI917479:UOI917522 UYE917479:UYE917522 VIA917479:VIA917522 VRW917479:VRW917522 WBS917479:WBS917522 WLO917479:WLO917522 WVK917479:WVK917522 C983015:C983058 IY983015:IY983058 SU983015:SU983058 ACQ983015:ACQ983058 AMM983015:AMM983058 AWI983015:AWI983058 BGE983015:BGE983058 BQA983015:BQA983058 BZW983015:BZW983058 CJS983015:CJS983058 CTO983015:CTO983058 DDK983015:DDK983058 DNG983015:DNG983058 DXC983015:DXC983058 EGY983015:EGY983058 EQU983015:EQU983058 FAQ983015:FAQ983058 FKM983015:FKM983058 FUI983015:FUI983058 GEE983015:GEE983058 GOA983015:GOA983058 GXW983015:GXW983058 HHS983015:HHS983058 HRO983015:HRO983058 IBK983015:IBK983058 ILG983015:ILG983058 IVC983015:IVC983058 JEY983015:JEY983058 JOU983015:JOU983058 JYQ983015:JYQ983058 KIM983015:KIM983058 KSI983015:KSI983058 LCE983015:LCE983058 LMA983015:LMA983058 LVW983015:LVW983058 MFS983015:MFS983058 MPO983015:MPO983058 MZK983015:MZK983058 NJG983015:NJG983058 NTC983015:NTC983058 OCY983015:OCY983058 OMU983015:OMU983058 OWQ983015:OWQ983058 PGM983015:PGM983058 PQI983015:PQI983058 QAE983015:QAE983058 QKA983015:QKA983058 QTW983015:QTW983058 RDS983015:RDS983058 RNO983015:RNO983058 RXK983015:RXK983058 SHG983015:SHG983058 SRC983015:SRC983058 TAY983015:TAY983058 TKU983015:TKU983058 TUQ983015:TUQ983058 UEM983015:UEM983058 UOI983015:UOI983058 UYE983015:UYE983058 VIA983015:VIA983058 VRW983015:VRW983058 WBS983015:WBS983058 WLO983015:WLO983058 WVK983015:WVK983058 IY65511:IY65554">
      <formula1>#REF!</formula1>
    </dataValidation>
    <dataValidation type="list" allowBlank="1" showInputMessage="1" showErrorMessage="1" sqref="C21:C27 C37:C43">
      <formula1>$B$4:$B$6</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workbookViewId="0">
      <selection activeCell="A4" sqref="A4"/>
    </sheetView>
  </sheetViews>
  <sheetFormatPr baseColWidth="10" defaultRowHeight="15" x14ac:dyDescent="0.25"/>
  <sheetData>
    <row r="2" spans="1:1" x14ac:dyDescent="0.25">
      <c r="A2" t="s">
        <v>95</v>
      </c>
    </row>
    <row r="3" spans="1:1" x14ac:dyDescent="0.25">
      <c r="A3"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Impacto en Indicadores</vt:lpstr>
      <vt:lpstr>Matriz de Modificación</vt:lpstr>
      <vt:lpstr>Actividades</vt:lpstr>
      <vt:lpstr>Impacto en Salarios</vt:lpstr>
      <vt:lpstr>Impacto en Honorarios</vt: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Moreno</dc:creator>
  <cp:lastModifiedBy>Lila Vera</cp:lastModifiedBy>
  <dcterms:created xsi:type="dcterms:W3CDTF">2017-03-10T20:41:22Z</dcterms:created>
  <dcterms:modified xsi:type="dcterms:W3CDTF">2019-03-01T14:42:05Z</dcterms:modified>
</cp:coreProperties>
</file>